
<file path=[Content_Types].xml><?xml version="1.0" encoding="utf-8"?>
<Types xmlns="http://schemas.openxmlformats.org/package/2006/content-type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19.xml" ContentType="application/vnd.openxmlformats-officedocument.spreadsheetml.pivotTable+xml"/>
  <Override PartName="/xl/pivotTables/pivotTable20.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21.xml" ContentType="application/vnd.openxmlformats-officedocument.spreadsheetml.pivotTable+xml"/>
  <Override PartName="/xl/pivotTables/pivotTable22.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D:\#ITI\Excel\LAb\"/>
    </mc:Choice>
  </mc:AlternateContent>
  <xr:revisionPtr revIDLastSave="0" documentId="13_ncr:1_{EEBE1E29-1872-4B4F-B367-002096FDCFBD}" xr6:coauthVersionLast="47" xr6:coauthVersionMax="47" xr10:uidLastSave="{00000000-0000-0000-0000-000000000000}"/>
  <bookViews>
    <workbookView xWindow="-110" yWindow="-110" windowWidth="19420" windowHeight="10420" firstSheet="2" activeTab="4" xr2:uid="{756749CA-B663-438E-B66C-146C0E378381}"/>
  </bookViews>
  <sheets>
    <sheet name="Year Report" sheetId="5" r:id="rId1"/>
    <sheet name="MOM Report" sheetId="2" r:id="rId2"/>
    <sheet name="PivotDash" sheetId="6" r:id="rId3"/>
    <sheet name="Qusetions For StakeHolers" sheetId="8" r:id="rId4"/>
    <sheet name="DashBoard" sheetId="7" r:id="rId5"/>
    <sheet name="DashBoard (2)" sheetId="9" r:id="rId6"/>
  </sheets>
  <definedNames>
    <definedName name="Slicer_Month">#N/A</definedName>
    <definedName name="Slicer_SubCategory">#N/A</definedName>
    <definedName name="Slicer_Territory">#N/A</definedName>
    <definedName name="Slicer_Year">#N/A</definedName>
    <definedName name="Slicer_Year1">#N/A</definedName>
  </definedNames>
  <calcPr calcId="191029"/>
  <pivotCaches>
    <pivotCache cacheId="0" r:id="rId7"/>
    <pivotCache cacheId="1" r:id="rId8"/>
    <pivotCache cacheId="2" r:id="rId9"/>
    <pivotCache cacheId="3" r:id="rId10"/>
    <pivotCache cacheId="10" r:id="rId11"/>
    <pivotCache cacheId="11" r:id="rId12"/>
    <pivotCache cacheId="12" r:id="rId13"/>
    <pivotCache cacheId="13" r:id="rId14"/>
    <pivotCache cacheId="19" r:id="rId15"/>
    <pivotCache cacheId="20" r:id="rId16"/>
    <pivotCache cacheId="21" r:id="rId17"/>
    <pivotCache cacheId="585" r:id="rId18"/>
    <pivotCache cacheId="599" r:id="rId19"/>
    <pivotCache cacheId="602" r:id="rId20"/>
    <pivotCache cacheId="605" r:id="rId21"/>
    <pivotCache cacheId="608" r:id="rId22"/>
    <pivotCache cacheId="611" r:id="rId23"/>
    <pivotCache cacheId="614" r:id="rId24"/>
    <pivotCache cacheId="617" r:id="rId25"/>
    <pivotCache cacheId="620" r:id="rId26"/>
    <pivotCache cacheId="623" r:id="rId27"/>
    <pivotCache cacheId="626" r:id="rId28"/>
  </pivotCaches>
  <extLst>
    <ext xmlns:x14="http://schemas.microsoft.com/office/spreadsheetml/2009/9/main" uri="{876F7934-8845-4945-9796-88D515C7AA90}">
      <x14:pivotCaches>
        <pivotCache cacheId="22" r:id="rId29"/>
        <pivotCache cacheId="23" r:id="rId30"/>
        <pivotCache cacheId="24" r:id="rId31"/>
      </x14:pivotCaches>
    </ext>
    <ext xmlns:x14="http://schemas.microsoft.com/office/spreadsheetml/2009/9/main" uri="{BBE1A952-AA13-448e-AADC-164F8A28A991}">
      <x14:slicerCaches>
        <x14:slicerCache r:id="rId32"/>
        <x14:slicerCache r:id="rId33"/>
        <x14:slicerCache r:id="rId34"/>
        <x14:slicerCache r:id="rId35"/>
        <x14:slicerCache r:id="rId3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Order_66a2d7a6-5b98-42cc-8287-68330f48b16d" name="FactOrder" connection="Query - FactOrder"/>
          <x15:modelTable id="DimProducts_ccca57a6-c793-4f15-9f29-7512274f9a1e" name="DimProducts" connection="Query - DimProducts"/>
          <x15:modelTable id="DimStatus_b44a45cc-9006-4ef8-a692-c0bc4822003f" name="DimStatus" connection="Query - DimStatus"/>
          <x15:modelTable id="DimTerritories_e95598cd-8df9-4bca-b7cc-3c7ce47dde6f" name="DimTerritories" connection="Query - DimTerritories"/>
          <x15:modelTable id="Calendar" name="DimCalender" connection="Connection"/>
        </x15:modelTables>
        <x15:modelRelationships>
          <x15:modelRelationship fromTable="FactOrder" fromColumn="ProductID" toTable="DimProducts" toColumn="ProductID"/>
          <x15:modelRelationship fromTable="FactOrder" fromColumn="OrderDate" toTable="DimCalender" toColumn="Date"/>
          <x15:modelRelationship fromTable="FactOrder" fromColumn="TerritoryID" toTable="DimTerritories" toColumn="TerritoryID"/>
          <x15:modelRelationship fromTable="FactOrder" fromColumn="Status" toTable="DimStatus" toColumn="StatusID"/>
        </x15:modelRelationships>
        <x15:extLst>
          <ext xmlns:x16="http://schemas.microsoft.com/office/spreadsheetml/2014/11/main" uri="{9835A34E-60A6-4A7C-AAB8-D5F71C897F49}">
            <x16:modelTimeGroupings>
              <x16:modelTimeGrouping tableName="FactOrde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ABD8B6D-B2D2-4EC2-8A60-F76EFD7443AE}" name="Connection" type="104" refreshedVersion="0" background="1">
    <extLst>
      <ext xmlns:x15="http://schemas.microsoft.com/office/spreadsheetml/2010/11/main" uri="{DE250136-89BD-433C-8126-D09CA5730AF9}">
        <x15:connection id="Calendar"/>
      </ext>
    </extLst>
  </connection>
  <connection id="2" xr16:uid="{F3B17F9D-889C-4541-A1A3-CE40C7522000}" keepAlive="1" name="Query - Categories" description="Connection to the 'Categories' query in the workbook." type="5" refreshedVersion="0" background="1">
    <dbPr connection="Provider=Microsoft.Mashup.OleDb.1;Data Source=$Workbook$;Location=Categories;Extended Properties=&quot;&quot;" command="SELECT * FROM [Categories]"/>
  </connection>
  <connection id="3" xr16:uid="{ECD8D893-B39D-4F9D-AA9A-77E5AA9C1B82}" name="Query - DimProducts" description="Connection to the 'DimProducts' query in the workbook." type="100" refreshedVersion="8" minRefreshableVersion="5">
    <extLst>
      <ext xmlns:x15="http://schemas.microsoft.com/office/spreadsheetml/2010/11/main" uri="{DE250136-89BD-433C-8126-D09CA5730AF9}">
        <x15:connection id="1e6cb815-8dd9-4ff4-b8f8-287f182a0e0f"/>
      </ext>
    </extLst>
  </connection>
  <connection id="4" xr16:uid="{89177619-FDB7-4EA9-A46E-B3CB772C594C}" name="Query - DimStatus" description="Connection to the 'DimStatus' query in the workbook." type="100" refreshedVersion="8" minRefreshableVersion="5">
    <extLst>
      <ext xmlns:x15="http://schemas.microsoft.com/office/spreadsheetml/2010/11/main" uri="{DE250136-89BD-433C-8126-D09CA5730AF9}">
        <x15:connection id="99db68c0-9979-4425-9df0-de2acd842dbb">
          <x15:oledbPr connection="Provider=Microsoft.Mashup.OleDb.1;Data Source=$Workbook$;Location=DimStatus;Extended Properties=&quot;&quot;">
            <x15:dbTables>
              <x15:dbTable name="DimStatus"/>
            </x15:dbTables>
          </x15:oledbPr>
        </x15:connection>
      </ext>
    </extLst>
  </connection>
  <connection id="5" xr16:uid="{26976B3F-9ED9-44ED-9EE9-EAD3964618A1}" name="Query - DimTerritories" description="Connection to the 'DimTerritories' query in the workbook." type="100" refreshedVersion="8" minRefreshableVersion="5">
    <extLst>
      <ext xmlns:x15="http://schemas.microsoft.com/office/spreadsheetml/2010/11/main" uri="{DE250136-89BD-433C-8126-D09CA5730AF9}">
        <x15:connection id="ba29506b-afd9-4584-bbff-72d42dc14031">
          <x15:oledbPr connection="Provider=Microsoft.Mashup.OleDb.1;Data Source=$Workbook$;Location=DimTerritories;Extended Properties=&quot;&quot;">
            <x15:dbTables>
              <x15:dbTable name="DimTerritories"/>
            </x15:dbTables>
          </x15:oledbPr>
        </x15:connection>
      </ext>
    </extLst>
  </connection>
  <connection id="6" xr16:uid="{300B00A4-D17D-4041-B896-5124C593CB9F}" name="Query - FactOrder" description="Connection to the 'FactOrder' query in the workbook." type="100" refreshedVersion="8" minRefreshableVersion="5">
    <extLst>
      <ext xmlns:x15="http://schemas.microsoft.com/office/spreadsheetml/2010/11/main" uri="{DE250136-89BD-433C-8126-D09CA5730AF9}">
        <x15:connection id="94c82244-6ad9-4836-b461-a1231211f0e7">
          <x15:oledbPr connection="Provider=Microsoft.Mashup.OleDb.1;Data Source=$Workbook$;Location=FactOrder;Extended Properties=&quot;&quot;">
            <x15:dbTables>
              <x15:dbTable name="FactOrder"/>
            </x15:dbTables>
          </x15:oledbPr>
        </x15:connection>
      </ext>
    </extLst>
  </connection>
  <connection id="7" xr16:uid="{C321E7AB-417C-4ADC-8BF7-EBF50C534203}" keepAlive="1" name="Query - OrderDetail" description="Connection to the 'OrderDetail' query in the workbook." type="5" refreshedVersion="0" background="1">
    <dbPr connection="Provider=Microsoft.Mashup.OleDb.1;Data Source=$Workbook$;Location=OrderDetail;Extended Properties=&quot;&quot;" command="SELECT * FROM [OrderDetail]"/>
  </connection>
  <connection id="8" xr16:uid="{6DC97522-D8AA-49F0-A005-BD60CB0ACD7E}" keepAlive="1" name="Query - OrderHeader" description="Connection to the 'OrderHeader' query in the workbook." type="5" refreshedVersion="0" background="1">
    <dbPr connection="Provider=Microsoft.Mashup.OleDb.1;Data Source=$Workbook$;Location=OrderHeader;Extended Properties=&quot;&quot;" command="SELECT * FROM [OrderHeader]"/>
  </connection>
  <connection id="9" xr16:uid="{438FF873-2A72-4F01-A95F-2D21089F8480}" keepAlive="1" name="Query - Products" description="Connection to the 'Products' query in the workbook." type="5" refreshedVersion="0" background="1">
    <dbPr connection="Provider=Microsoft.Mashup.OleDb.1;Data Source=$Workbook$;Location=Products;Extended Properties=&quot;&quot;" command="SELECT * FROM [Products]"/>
  </connection>
  <connection id="10" xr16:uid="{20C6A3DC-DC91-405B-96D4-1D6DBCF88C57}" keepAlive="1" name="Query - Subcategories" description="Connection to the 'Subcategories' query in the workbook." type="5" refreshedVersion="0" background="1">
    <dbPr connection="Provider=Microsoft.Mashup.OleDb.1;Data Source=$Workbook$;Location=Subcategories;Extended Properties=&quot;&quot;" command="SELECT * FROM [Subcategories]"/>
  </connection>
  <connection id="11" xr16:uid="{FD9DC296-6E00-4262-8668-FA8F2C4C257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<sst xmlns="http://schemas.openxmlformats.org/spreadsheetml/2006/main" count="193" uniqueCount="86">
  <si>
    <t>Row Labels</t>
  </si>
  <si>
    <t>Grand Total</t>
  </si>
  <si>
    <t>May</t>
  </si>
  <si>
    <t>Apr</t>
  </si>
  <si>
    <t>Feb</t>
  </si>
  <si>
    <t>Jan</t>
  </si>
  <si>
    <t>Jun</t>
  </si>
  <si>
    <t>Mar</t>
  </si>
  <si>
    <t>Total Sales</t>
  </si>
  <si>
    <t>Running Total</t>
  </si>
  <si>
    <t>MOM</t>
  </si>
  <si>
    <t>MOM%</t>
  </si>
  <si>
    <t>YOY</t>
  </si>
  <si>
    <t>YOY%</t>
  </si>
  <si>
    <t>Jul</t>
  </si>
  <si>
    <t>Aug</t>
  </si>
  <si>
    <t>Sep</t>
  </si>
  <si>
    <t>Oct</t>
  </si>
  <si>
    <t>Nov</t>
  </si>
  <si>
    <t>Dec</t>
  </si>
  <si>
    <t>Accessories</t>
  </si>
  <si>
    <t>Bikes</t>
  </si>
  <si>
    <t>Clothing</t>
  </si>
  <si>
    <t>Components</t>
  </si>
  <si>
    <t>TotalSalesDue</t>
  </si>
  <si>
    <t>price pefore tax</t>
  </si>
  <si>
    <t>total sales</t>
  </si>
  <si>
    <t>Num Of Order</t>
  </si>
  <si>
    <t>Top 10 Products</t>
  </si>
  <si>
    <t>LL Headset</t>
  </si>
  <si>
    <t>LL Mountain Frame - Black, 40</t>
  </si>
  <si>
    <t>LL Mountain Frame - Black, 52</t>
  </si>
  <si>
    <t>LL Road Seat/Saddle</t>
  </si>
  <si>
    <t>LL Touring Frame - Blue, 58</t>
  </si>
  <si>
    <t>LL Touring Handlebars</t>
  </si>
  <si>
    <t>LL Touring Seat/Saddle</t>
  </si>
  <si>
    <t>ML Mountain Frame-W - Silver, 38</t>
  </si>
  <si>
    <t>ML Touring Seat/Saddle</t>
  </si>
  <si>
    <t>Mountain Bike Socks, L</t>
  </si>
  <si>
    <t>Mountain-200 Black, 38</t>
  </si>
  <si>
    <t>Mountain-200 Black, 42</t>
  </si>
  <si>
    <t>Mountain-200 Black, 46</t>
  </si>
  <si>
    <t>Mountain-200 Silver, 38</t>
  </si>
  <si>
    <t>Mountain-200 Silver, 42</t>
  </si>
  <si>
    <t>Mountain-200 Silver, 46</t>
  </si>
  <si>
    <t>Road-250 Black, 44</t>
  </si>
  <si>
    <t>Road-250 Black, 48</t>
  </si>
  <si>
    <t>Sum of LineTotal</t>
  </si>
  <si>
    <t>Total Sales Per Terttory</t>
  </si>
  <si>
    <t>Australia</t>
  </si>
  <si>
    <t>Canada</t>
  </si>
  <si>
    <t>Central</t>
  </si>
  <si>
    <t>France</t>
  </si>
  <si>
    <t>Germany</t>
  </si>
  <si>
    <t>Northeast</t>
  </si>
  <si>
    <t>Northwest</t>
  </si>
  <si>
    <t>Southeast</t>
  </si>
  <si>
    <t>Southwest</t>
  </si>
  <si>
    <t>United Kingdom</t>
  </si>
  <si>
    <t>Cards</t>
  </si>
  <si>
    <t>Num OF Orders</t>
  </si>
  <si>
    <t xml:space="preserve"> </t>
  </si>
  <si>
    <t>TotalDue</t>
  </si>
  <si>
    <t>Total  Freight</t>
  </si>
  <si>
    <t>Total TaxAmt</t>
  </si>
  <si>
    <t>WeekEnd Vs Work</t>
  </si>
  <si>
    <t>WeekEnd</t>
  </si>
  <si>
    <t>WorkDay</t>
  </si>
  <si>
    <t>Avg Category</t>
  </si>
  <si>
    <t>Average of Category</t>
  </si>
  <si>
    <t>BAD 10</t>
  </si>
  <si>
    <t>Questions : For StackHolders</t>
  </si>
  <si>
    <t xml:space="preserve"> General view About Dashboard</t>
  </si>
  <si>
    <t>TotalPrice</t>
  </si>
  <si>
    <t>Gloves</t>
  </si>
  <si>
    <t>Helmets</t>
  </si>
  <si>
    <t>Jerseys</t>
  </si>
  <si>
    <t>Mountain Bikes</t>
  </si>
  <si>
    <t>Mountain Frames</t>
  </si>
  <si>
    <t>Road Bikes</t>
  </si>
  <si>
    <t>Road Frames</t>
  </si>
  <si>
    <t>Touring Bikes</t>
  </si>
  <si>
    <t>Touring Frames</t>
  </si>
  <si>
    <t>Wheels</t>
  </si>
  <si>
    <t>Touring-1000 Blue, 60</t>
  </si>
  <si>
    <t>Road-350-W Yellow, 48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</si>
</sst>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
    <numFmt numFmtId="165" formatCode="\$#,##0;\(\$#,##0\);\$#,##0"/>
  </numFmts>
  <fonts count="6" x14ac:knownFonts="1">
    <font>
      <sz val="11"/>
      <color theme="1"/>
      <name val="Arial"/>
      <family val="2"/>
      <scheme val="minor"/>
    </font>
    <font>
      <b/>
      <sz val="11"/>
      <color theme="1"/>
      <name val="Arial"/>
      <family val="2"/>
      <scheme val="minor"/>
    </font>
    <font>
      <b/>
      <sz val="12"/>
      <color theme="1"/>
      <name val="Arial"/>
      <family val="2"/>
      <scheme val="minor"/>
    </font>
    <font>
      <b/>
      <sz val="14"/>
      <color theme="1"/>
      <name val="Arial"/>
      <family val="2"/>
      <scheme val="minor"/>
    </font>
    <font>
      <sz val="16"/>
      <color theme="1"/>
      <name val="Arial"/>
      <family val="2"/>
      <scheme val="minor"/>
    </font>
    <font>
      <b/>
      <sz val="16"/>
      <color theme="1"/>
      <name val="Arial"/>
      <family val="2"/>
      <scheme val="minor"/>
    </font>
  </fonts>
  <fills count="2">
    <fill>
      <patternFill patternType="none"/>
    </fill>
    <fill>
      <patternFill patternType="gray125"/>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0">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0" fontId="0" fillId="0" borderId="0" xfId="0" applyNumberFormat="1"/>
    <xf numFmtId="0" fontId="1" fillId="0" borderId="0" xfId="0" pivotButton="1" applyFont="1" applyAlignment="1">
      <alignment horizontal="center"/>
    </xf>
    <xf numFmtId="0" fontId="1" fillId="0" borderId="0" xfId="0" applyFont="1" applyAlignment="1">
      <alignment horizontal="center"/>
    </xf>
    <xf numFmtId="3" fontId="0" fillId="0" borderId="0" xfId="0" applyNumberFormat="1"/>
    <xf numFmtId="0" fontId="4" fillId="0" borderId="0" xfId="0" pivotButton="1" applyFont="1"/>
    <xf numFmtId="0" fontId="4" fillId="0" borderId="0" xfId="0" applyFont="1"/>
    <xf numFmtId="0" fontId="4" fillId="0" borderId="0" xfId="0" applyFont="1" applyAlignment="1">
      <alignment horizontal="left"/>
    </xf>
    <xf numFmtId="164" fontId="4" fillId="0" borderId="0" xfId="0" applyNumberFormat="1" applyFont="1"/>
    <xf numFmtId="0" fontId="3" fillId="0" borderId="0" xfId="0" pivotButton="1" applyFont="1"/>
    <xf numFmtId="0" fontId="3" fillId="0" borderId="0" xfId="0" applyFont="1"/>
    <xf numFmtId="0" fontId="3" fillId="0" borderId="0" xfId="0" applyFont="1" applyAlignment="1">
      <alignment horizontal="left"/>
    </xf>
    <xf numFmtId="164" fontId="3" fillId="0" borderId="0" xfId="0" applyNumberFormat="1" applyFont="1"/>
    <xf numFmtId="0" fontId="5" fillId="0" borderId="0" xfId="0" applyFont="1" applyAlignment="1">
      <alignment horizontal="left"/>
    </xf>
    <xf numFmtId="0" fontId="2" fillId="0" borderId="1" xfId="0" applyFont="1" applyBorder="1" applyAlignment="1">
      <alignment horizontal="center"/>
    </xf>
    <xf numFmtId="0" fontId="0" fillId="0" borderId="1" xfId="0" applyBorder="1" applyAlignment="1">
      <alignment horizontal="center"/>
    </xf>
  </cellXfs>
  <cellStyles count="1">
    <cellStyle name="Normal" xfId="0" builtinId="0"/>
  </cellStyles>
  <dxfs count="142">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numFmt numFmtId="165" formatCode="\$#,##0;\(\$#,##0\);\$#,##0"/>
    </dxf>
    <dxf>
      <font>
        <b/>
      </font>
    </dxf>
    <dxf>
      <font>
        <sz val="16"/>
      </font>
    </dxf>
    <dxf>
      <font>
        <sz val="16"/>
      </font>
    </dxf>
    <dxf>
      <font>
        <sz val="16"/>
      </font>
    </dxf>
    <dxf>
      <font>
        <sz val="16"/>
      </font>
    </dxf>
    <dxf>
      <font>
        <sz val="16"/>
      </font>
    </dxf>
    <dxf>
      <font>
        <sz val="16"/>
      </font>
    </dxf>
    <dxf>
      <font>
        <sz val="14"/>
      </font>
    </dxf>
    <dxf>
      <font>
        <sz val="14"/>
      </font>
    </dxf>
    <dxf>
      <font>
        <sz val="14"/>
      </font>
    </dxf>
    <dxf>
      <font>
        <sz val="14"/>
      </font>
    </dxf>
    <dxf>
      <font>
        <sz val="14"/>
      </font>
    </dxf>
    <dxf>
      <font>
        <sz val="14"/>
      </font>
    </dxf>
    <dxf>
      <font>
        <b/>
      </font>
    </dxf>
    <dxf>
      <font>
        <b/>
      </font>
    </dxf>
    <dxf>
      <font>
        <b/>
      </font>
    </dxf>
    <dxf>
      <font>
        <b/>
      </font>
    </dxf>
    <dxf>
      <font>
        <b/>
      </font>
    </dxf>
    <dxf>
      <font>
        <b/>
      </font>
    </dxf>
    <dxf>
      <font>
        <sz val="14"/>
      </font>
    </dxf>
    <dxf>
      <font>
        <sz val="14"/>
      </font>
    </dxf>
    <dxf>
      <font>
        <sz val="14"/>
      </font>
    </dxf>
    <dxf>
      <font>
        <sz val="14"/>
      </font>
    </dxf>
    <dxf>
      <font>
        <sz val="14"/>
      </font>
    </dxf>
    <dxf>
      <font>
        <sz val="14"/>
      </font>
    </dxf>
    <dxf>
      <font>
        <b/>
      </font>
    </dxf>
    <dxf>
      <font>
        <b/>
      </font>
    </dxf>
    <dxf>
      <font>
        <b/>
      </font>
    </dxf>
    <dxf>
      <font>
        <b/>
      </font>
    </dxf>
    <dxf>
      <font>
        <b/>
      </font>
    </dxf>
    <dxf>
      <font>
        <b/>
      </font>
    </dxf>
    <dxf>
      <font>
        <b/>
      </font>
    </dxf>
    <dxf>
      <font>
        <sz val="16"/>
      </font>
    </dxf>
    <dxf>
      <font>
        <sz val="16"/>
      </font>
    </dxf>
    <dxf>
      <font>
        <sz val="16"/>
      </font>
    </dxf>
    <dxf>
      <font>
        <sz val="16"/>
      </font>
    </dxf>
    <dxf>
      <font>
        <sz val="16"/>
      </font>
    </dxf>
    <dxf>
      <font>
        <sz val="16"/>
      </font>
    </dxf>
    <dxf>
      <numFmt numFmtId="165" formatCode="\$#,##0;\(\$#,##0\);\$#,##0"/>
    </dxf>
    <dxf>
      <numFmt numFmtId="165" formatCode="\$#,##0;\(\$#,##0\);\$#,##0"/>
    </dxf>
    <dxf>
      <numFmt numFmtId="165" formatCode="\$#,##0;\(\$#,##0\);\$#,##0"/>
    </dxf>
    <dxf>
      <numFmt numFmtId="165" formatCode="\$#,##0;\(\$#,##0\);\$#,##0"/>
    </dxf>
    <dxf>
      <alignment horizontal="center"/>
    </dxf>
    <dxf>
      <alignment horizontal="center"/>
    </dxf>
    <dxf>
      <font>
        <b/>
      </font>
    </dxf>
    <dxf>
      <font>
        <b/>
      </font>
    </dxf>
    <dxf>
      <alignment horizontal="center"/>
    </dxf>
    <dxf>
      <alignment horizontal="center"/>
    </dxf>
    <dxf>
      <font>
        <b/>
      </font>
    </dxf>
    <dxf>
      <font>
        <b/>
      </font>
    </dxf>
    <dxf>
      <numFmt numFmtId="14" formatCode="0.00%"/>
    </dxf>
    <dxf>
      <numFmt numFmtId="164" formatCode="&quot;$&quot;#,##0"/>
    </dxf>
    <dxf>
      <alignment horizontal="center"/>
    </dxf>
    <dxf>
      <font>
        <b/>
      </font>
    </dxf>
  </dxfs>
  <tableStyles count="0" defaultTableStyle="TableStyleMedium2" defaultPivotStyle="PivotStyleLight16"/>
  <colors>
    <mruColors>
      <color rgb="FFE2E8F6"/>
      <color rgb="FF9FB3DF"/>
      <color rgb="FFFFF1D5"/>
      <color rgb="FF6C8ACE"/>
      <color rgb="FFBDDDE4"/>
      <color rgb="FF80C4E9"/>
      <color rgb="FFB43C00"/>
      <color rgb="FFFF7F3E"/>
      <color rgb="FF2A4759"/>
      <color rgb="FFF79B7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0.xml"/><Relationship Id="rId21" Type="http://schemas.openxmlformats.org/officeDocument/2006/relationships/pivotCacheDefinition" Target="pivotCache/pivotCacheDefinition15.xml"/><Relationship Id="rId42" Type="http://schemas.openxmlformats.org/officeDocument/2006/relationships/customXml" Target="../customXml/item1.xml"/><Relationship Id="rId47" Type="http://schemas.openxmlformats.org/officeDocument/2006/relationships/customXml" Target="../customXml/item6.xml"/><Relationship Id="rId63" Type="http://schemas.openxmlformats.org/officeDocument/2006/relationships/customXml" Target="../customXml/item22.xml"/><Relationship Id="rId68" Type="http://schemas.openxmlformats.org/officeDocument/2006/relationships/customXml" Target="../customXml/item27.xml"/><Relationship Id="rId84" Type="http://schemas.openxmlformats.org/officeDocument/2006/relationships/customXml" Target="../customXml/item43.xml"/><Relationship Id="rId89" Type="http://schemas.openxmlformats.org/officeDocument/2006/relationships/customXml" Target="../customXml/item48.xml"/><Relationship Id="rId16" Type="http://schemas.openxmlformats.org/officeDocument/2006/relationships/pivotCacheDefinition" Target="pivotCache/pivotCacheDefinition10.xml"/><Relationship Id="rId11" Type="http://schemas.openxmlformats.org/officeDocument/2006/relationships/pivotCacheDefinition" Target="pivotCache/pivotCacheDefinition5.xml"/><Relationship Id="rId32" Type="http://schemas.microsoft.com/office/2007/relationships/slicerCache" Target="slicerCaches/slicerCache1.xml"/><Relationship Id="rId37" Type="http://schemas.openxmlformats.org/officeDocument/2006/relationships/theme" Target="theme/theme1.xml"/><Relationship Id="rId53" Type="http://schemas.openxmlformats.org/officeDocument/2006/relationships/customXml" Target="../customXml/item12.xml"/><Relationship Id="rId58" Type="http://schemas.openxmlformats.org/officeDocument/2006/relationships/customXml" Target="../customXml/item17.xml"/><Relationship Id="rId74" Type="http://schemas.openxmlformats.org/officeDocument/2006/relationships/customXml" Target="../customXml/item33.xml"/><Relationship Id="rId79" Type="http://schemas.openxmlformats.org/officeDocument/2006/relationships/customXml" Target="../customXml/item38.xml"/><Relationship Id="rId5" Type="http://schemas.openxmlformats.org/officeDocument/2006/relationships/worksheet" Target="worksheets/sheet5.xml"/><Relationship Id="rId90" Type="http://schemas.openxmlformats.org/officeDocument/2006/relationships/customXml" Target="../customXml/item49.xml"/><Relationship Id="rId14" Type="http://schemas.openxmlformats.org/officeDocument/2006/relationships/pivotCacheDefinition" Target="pivotCache/pivotCacheDefinition8.xml"/><Relationship Id="rId22" Type="http://schemas.openxmlformats.org/officeDocument/2006/relationships/pivotCacheDefinition" Target="pivotCache/pivotCacheDefinition16.xml"/><Relationship Id="rId27" Type="http://schemas.openxmlformats.org/officeDocument/2006/relationships/pivotCacheDefinition" Target="pivotCache/pivotCacheDefinition21.xml"/><Relationship Id="rId30" Type="http://schemas.openxmlformats.org/officeDocument/2006/relationships/pivotCacheDefinition" Target="pivotCache/pivotCacheDefinition24.xml"/><Relationship Id="rId35" Type="http://schemas.microsoft.com/office/2007/relationships/slicerCache" Target="slicerCaches/slicerCache4.xml"/><Relationship Id="rId43" Type="http://schemas.openxmlformats.org/officeDocument/2006/relationships/customXml" Target="../customXml/item2.xml"/><Relationship Id="rId48" Type="http://schemas.openxmlformats.org/officeDocument/2006/relationships/customXml" Target="../customXml/item7.xml"/><Relationship Id="rId56" Type="http://schemas.openxmlformats.org/officeDocument/2006/relationships/customXml" Target="../customXml/item15.xml"/><Relationship Id="rId64" Type="http://schemas.openxmlformats.org/officeDocument/2006/relationships/customXml" Target="../customXml/item23.xml"/><Relationship Id="rId69" Type="http://schemas.openxmlformats.org/officeDocument/2006/relationships/customXml" Target="../customXml/item28.xml"/><Relationship Id="rId77" Type="http://schemas.openxmlformats.org/officeDocument/2006/relationships/customXml" Target="../customXml/item36.xml"/><Relationship Id="rId8" Type="http://schemas.openxmlformats.org/officeDocument/2006/relationships/pivotCacheDefinition" Target="pivotCache/pivotCacheDefinition2.xml"/><Relationship Id="rId51" Type="http://schemas.openxmlformats.org/officeDocument/2006/relationships/customXml" Target="../customXml/item10.xml"/><Relationship Id="rId72" Type="http://schemas.openxmlformats.org/officeDocument/2006/relationships/customXml" Target="../customXml/item31.xml"/><Relationship Id="rId80" Type="http://schemas.openxmlformats.org/officeDocument/2006/relationships/customXml" Target="../customXml/item39.xml"/><Relationship Id="rId85" Type="http://schemas.openxmlformats.org/officeDocument/2006/relationships/customXml" Target="../customXml/item44.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pivotCacheDefinition" Target="pivotCache/pivotCacheDefinition19.xml"/><Relationship Id="rId33" Type="http://schemas.microsoft.com/office/2007/relationships/slicerCache" Target="slicerCaches/slicerCache2.xml"/><Relationship Id="rId38" Type="http://schemas.openxmlformats.org/officeDocument/2006/relationships/connections" Target="connections.xml"/><Relationship Id="rId46" Type="http://schemas.openxmlformats.org/officeDocument/2006/relationships/customXml" Target="../customXml/item5.xml"/><Relationship Id="rId59" Type="http://schemas.openxmlformats.org/officeDocument/2006/relationships/customXml" Target="../customXml/item18.xml"/><Relationship Id="rId67" Type="http://schemas.openxmlformats.org/officeDocument/2006/relationships/customXml" Target="../customXml/item26.xml"/><Relationship Id="rId20" Type="http://schemas.openxmlformats.org/officeDocument/2006/relationships/pivotCacheDefinition" Target="pivotCache/pivotCacheDefinition14.xml"/><Relationship Id="rId41" Type="http://schemas.openxmlformats.org/officeDocument/2006/relationships/powerPivotData" Target="model/item.data"/><Relationship Id="rId54" Type="http://schemas.openxmlformats.org/officeDocument/2006/relationships/customXml" Target="../customXml/item13.xml"/><Relationship Id="rId62" Type="http://schemas.openxmlformats.org/officeDocument/2006/relationships/customXml" Target="../customXml/item21.xml"/><Relationship Id="rId70" Type="http://schemas.openxmlformats.org/officeDocument/2006/relationships/customXml" Target="../customXml/item29.xml"/><Relationship Id="rId75" Type="http://schemas.openxmlformats.org/officeDocument/2006/relationships/customXml" Target="../customXml/item34.xml"/><Relationship Id="rId83" Type="http://schemas.openxmlformats.org/officeDocument/2006/relationships/customXml" Target="../customXml/item42.xml"/><Relationship Id="rId88" Type="http://schemas.openxmlformats.org/officeDocument/2006/relationships/customXml" Target="../customXml/item4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pivotCacheDefinition" Target="pivotCache/pivotCacheDefinition17.xml"/><Relationship Id="rId28" Type="http://schemas.openxmlformats.org/officeDocument/2006/relationships/pivotCacheDefinition" Target="pivotCache/pivotCacheDefinition22.xml"/><Relationship Id="rId36" Type="http://schemas.microsoft.com/office/2007/relationships/slicerCache" Target="slicerCaches/slicerCache5.xml"/><Relationship Id="rId49" Type="http://schemas.openxmlformats.org/officeDocument/2006/relationships/customXml" Target="../customXml/item8.xml"/><Relationship Id="rId57" Type="http://schemas.openxmlformats.org/officeDocument/2006/relationships/customXml" Target="../customXml/item16.xml"/><Relationship Id="rId10" Type="http://schemas.openxmlformats.org/officeDocument/2006/relationships/pivotCacheDefinition" Target="pivotCache/pivotCacheDefinition4.xml"/><Relationship Id="rId31" Type="http://schemas.openxmlformats.org/officeDocument/2006/relationships/pivotCacheDefinition" Target="pivotCache/pivotCacheDefinition25.xml"/><Relationship Id="rId44" Type="http://schemas.openxmlformats.org/officeDocument/2006/relationships/customXml" Target="../customXml/item3.xml"/><Relationship Id="rId52" Type="http://schemas.openxmlformats.org/officeDocument/2006/relationships/customXml" Target="../customXml/item11.xml"/><Relationship Id="rId60" Type="http://schemas.openxmlformats.org/officeDocument/2006/relationships/customXml" Target="../customXml/item19.xml"/><Relationship Id="rId65" Type="http://schemas.openxmlformats.org/officeDocument/2006/relationships/customXml" Target="../customXml/item24.xml"/><Relationship Id="rId73" Type="http://schemas.openxmlformats.org/officeDocument/2006/relationships/customXml" Target="../customXml/item32.xml"/><Relationship Id="rId78" Type="http://schemas.openxmlformats.org/officeDocument/2006/relationships/customXml" Target="../customXml/item37.xml"/><Relationship Id="rId81" Type="http://schemas.openxmlformats.org/officeDocument/2006/relationships/customXml" Target="../customXml/item40.xml"/><Relationship Id="rId86" Type="http://schemas.openxmlformats.org/officeDocument/2006/relationships/customXml" Target="../customXml/item45.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39" Type="http://schemas.openxmlformats.org/officeDocument/2006/relationships/styles" Target="styles.xml"/><Relationship Id="rId34" Type="http://schemas.microsoft.com/office/2007/relationships/slicerCache" Target="slicerCaches/slicerCache3.xml"/><Relationship Id="rId50" Type="http://schemas.openxmlformats.org/officeDocument/2006/relationships/customXml" Target="../customXml/item9.xml"/><Relationship Id="rId55" Type="http://schemas.openxmlformats.org/officeDocument/2006/relationships/customXml" Target="../customXml/item14.xml"/><Relationship Id="rId76" Type="http://schemas.openxmlformats.org/officeDocument/2006/relationships/customXml" Target="../customXml/item35.xml"/><Relationship Id="rId7" Type="http://schemas.openxmlformats.org/officeDocument/2006/relationships/pivotCacheDefinition" Target="pivotCache/pivotCacheDefinition1.xml"/><Relationship Id="rId71" Type="http://schemas.openxmlformats.org/officeDocument/2006/relationships/customXml" Target="../customXml/item30.xml"/><Relationship Id="rId2" Type="http://schemas.openxmlformats.org/officeDocument/2006/relationships/worksheet" Target="worksheets/sheet2.xml"/><Relationship Id="rId29" Type="http://schemas.openxmlformats.org/officeDocument/2006/relationships/pivotCacheDefinition" Target="pivotCache/pivotCacheDefinition23.xml"/><Relationship Id="rId24" Type="http://schemas.openxmlformats.org/officeDocument/2006/relationships/pivotCacheDefinition" Target="pivotCache/pivotCacheDefinition18.xml"/><Relationship Id="rId40" Type="http://schemas.openxmlformats.org/officeDocument/2006/relationships/sharedStrings" Target="sharedStrings.xml"/><Relationship Id="rId45" Type="http://schemas.openxmlformats.org/officeDocument/2006/relationships/customXml" Target="../customXml/item4.xml"/><Relationship Id="rId66" Type="http://schemas.openxmlformats.org/officeDocument/2006/relationships/customXml" Target="../customXml/item25.xml"/><Relationship Id="rId87" Type="http://schemas.openxmlformats.org/officeDocument/2006/relationships/customXml" Target="../customXml/item46.xml"/><Relationship Id="rId61" Type="http://schemas.openxmlformats.org/officeDocument/2006/relationships/customXml" Target="../customXml/item20.xml"/><Relationship Id="rId82" Type="http://schemas.openxmlformats.org/officeDocument/2006/relationships/customXml" Target="../customXml/item41.xml"/><Relationship Id="rId19" Type="http://schemas.openxmlformats.org/officeDocument/2006/relationships/pivotCacheDefinition" Target="pivotCache/pivotCacheDefinition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[Dahboard.xlsx]MOM Report!PivotTable7</c:name>
    <c:fmtId val="0"/>
  </c:pivotSource>
  <c:chart>
    <c:autoTitleDeleted val="1"/>
    <c:pivotFmts>
      <c:pivotFmt>
        <c:idx val="0"/>
        <c:spPr>
          <a:ln w="34925" cap="rnd">
            <a:solidFill>
              <a:schemeClr val="accent1"/>
            </a:solidFill>
            <a:round/>
          </a:ln>
          <a:effectLst>
            <a:outerShdw blurRad="38100" dist="50800" dir="5400000" algn="ctr" rotWithShape="0">
              <a:srgbClr val="000000">
                <a:alpha val="43137"/>
              </a:srgbClr>
            </a:outerShdw>
          </a:effectLst>
        </c:spPr>
        <c:marker>
          <c:symbol val="circle"/>
          <c:size val="5"/>
          <c:spPr>
            <a:solidFill>
              <a:schemeClr val="accent1"/>
            </a:solidFill>
            <a:ln w="63500">
              <a:solidFill>
                <a:schemeClr val="accent1">
                  <a:lumMod val="40000"/>
                  <a:lumOff val="60000"/>
                </a:schemeClr>
              </a:solidFill>
            </a:ln>
            <a:effectLst>
              <a:outerShdw blurRad="38100" dist="50800" dir="5400000" algn="ctr" rotWithShape="0">
                <a:srgbClr val="000000">
                  <a:alpha val="43137"/>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'MOM Report'!$B$25</c:f>
              <c:strCache>
                <c:ptCount val="1"/>
                <c:pt idx="0">
                  <c:v>Total</c:v>
                </c:pt>
              </c:strCache>
            </c:strRef>
          </c:tx>
          <c:spPr>
            <a:ln w="34925" cap="rnd">
              <a:solidFill>
                <a:schemeClr val="accent1"/>
              </a:solidFill>
              <a:round/>
            </a:ln>
            <a:effectLst>
              <a:outerShdw blurRad="38100" dist="50800" dir="5400000" algn="ctr" rotWithShape="0">
                <a:srgbClr val="000000">
                  <a:alpha val="43137"/>
                </a:srgbClr>
              </a:outerShdw>
            </a:effectLst>
          </c:spPr>
          <c:marker>
            <c:symbol val="circle"/>
            <c:size val="5"/>
            <c:spPr>
              <a:solidFill>
                <a:schemeClr val="accent1"/>
              </a:solidFill>
              <a:ln w="63500">
                <a:solidFill>
                  <a:schemeClr val="accent1">
                    <a:lumMod val="40000"/>
                    <a:lumOff val="60000"/>
                  </a:schemeClr>
                </a:solidFill>
              </a:ln>
              <a:effectLst>
                <a:outerShdw blurRad="38100" dist="50800" dir="5400000" algn="ctr" rotWithShape="0">
                  <a:srgbClr val="000000">
                    <a:alpha val="43137"/>
                  </a:srgbClr>
                </a:outerShdw>
              </a:effectLst>
            </c:spPr>
          </c:marker>
          <c:cat>
            <c:strRef>
              <c:f>'MOM Report'!$A$26:$A$38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'MOM Report'!$B$26:$B$38</c:f>
              <c:numCache>
                <c:formatCode>\$#,##0;\(\$#,##0\);\$#,##0</c:formatCode>
                <c:ptCount val="12"/>
                <c:pt idx="0">
                  <c:v>10348317.692415051</c:v>
                </c:pt>
                <c:pt idx="1">
                  <c:v>5130074.0970599651</c:v>
                </c:pt>
                <c:pt idx="2">
                  <c:v>13605348.297937214</c:v>
                </c:pt>
                <c:pt idx="3">
                  <c:v>5964040.6337309917</c:v>
                </c:pt>
                <c:pt idx="4">
                  <c:v>12190707.454255043</c:v>
                </c:pt>
                <c:pt idx="5">
                  <c:v>9688340.1531468257</c:v>
                </c:pt>
                <c:pt idx="6">
                  <c:v>10358907.610702923</c:v>
                </c:pt>
                <c:pt idx="7">
                  <c:v>8005418.0187259186</c:v>
                </c:pt>
                <c:pt idx="8">
                  <c:v>8489134.4915878922</c:v>
                </c:pt>
                <c:pt idx="9">
                  <c:v>11928666.211449161</c:v>
                </c:pt>
                <c:pt idx="10">
                  <c:v>5922672.043192924</c:v>
                </c:pt>
                <c:pt idx="11">
                  <c:v>8214754.6956839422</c:v>
                </c:pt>
              </c:numCache>
            </c:numRef>
          </c:val>
          <c:smooth val="0"/>
          <c:extLst>
            <c:ext xmlns:c16="http://schemas.microsoft.com/office/drawing/2014/chart" uri="{C3380CC4-5D6E-409C-BE32-E72D297353CC}">
              <c16:uniqueId val="{00000000-C689-435E-BCC0-233AC248E3E0}"/>
            </c:ext>
          </c:extLst>
        </c:ser>
        <c:dLbls>
          <c:showLegendKey val="0"/>
          <c:showVal val="0"/>
          <c:showCatName val="0"/>
          <c:showSerName val="0"/>
          <c:showPercent val="0"/>
          <c:showBubbleSize val="0"/>
        </c:dLbls>
        <c:marker val="1"/>
        <c:smooth val="0"/>
        <c:axId val="1380109727"/>
        <c:axId val="1380089567"/>
      </c:lineChart>
      <c:catAx>
        <c:axId val="13801097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crossAx val="1380089567"/>
        <c:crosses val="autoZero"/>
        <c:auto val="1"/>
        <c:lblAlgn val="ctr"/>
        <c:lblOffset val="100"/>
        <c:noMultiLvlLbl val="0"/>
      </c:catAx>
      <c:valAx>
        <c:axId val="1380089567"/>
        <c:scaling>
          <c:orientation val="minMax"/>
        </c:scaling>
        <c:delete val="1"/>
        <c:axPos val="l"/>
        <c:numFmt formatCode="\$#,##0;\(\$#,##0\);\$#,##0" sourceLinked="1"/>
        <c:majorTickMark val="out"/>
        <c:minorTickMark val="none"/>
        <c:tickLblPos val="nextTo"/>
        <c:crossAx val="13801097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[Dahboard.xlsx]PivotDash!Top 10 Products</c:name>
    <c:fmtId val="10"/>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Top 10 Products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ar-EG"/>
        </a:p>
      </c:txPr>
    </c:title>
    <c:autoTitleDeleted val="0"/>
    <c:pivotFmts>
      <c:pivotFmt>
        <c:idx val="0"/>
        <c:spPr>
          <a:solidFill>
            <a:schemeClr val="accent1">
              <a:lumMod val="60000"/>
              <a:lumOff val="40000"/>
            </a:schemeClr>
          </a:solidFill>
          <a:ln w="158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58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20000"/>
              <a:lumOff val="80000"/>
            </a:schemeClr>
          </a:solidFill>
          <a:ln w="12700">
            <a:solidFill>
              <a:schemeClr val="accent1">
                <a:lumMod val="50000"/>
              </a:schemeClr>
            </a:solidFill>
          </a:ln>
          <a:effectLst/>
        </c:spPr>
      </c:pivotFmt>
      <c:pivotFmt>
        <c:idx val="4"/>
        <c:spPr>
          <a:solidFill>
            <a:schemeClr val="accent1">
              <a:lumMod val="75000"/>
            </a:schemeClr>
          </a:solidFill>
          <a:ln w="12700">
            <a:solidFill>
              <a:schemeClr val="accent1">
                <a:lumMod val="50000"/>
              </a:schemeClr>
            </a:solidFill>
          </a:ln>
          <a:effectLst/>
        </c:spPr>
      </c:pivotFmt>
      <c:pivotFmt>
        <c:idx val="5"/>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20000"/>
              <a:lumOff val="80000"/>
            </a:schemeClr>
          </a:solidFill>
          <a:ln w="12700">
            <a:solidFill>
              <a:schemeClr val="accent1">
                <a:lumMod val="50000"/>
              </a:schemeClr>
            </a:solidFill>
          </a:ln>
          <a:effectLst/>
        </c:spPr>
      </c:pivotFmt>
      <c:pivotFmt>
        <c:idx val="7"/>
        <c:spPr>
          <a:solidFill>
            <a:schemeClr val="accent1">
              <a:lumMod val="75000"/>
            </a:schemeClr>
          </a:solidFill>
          <a:ln w="12700">
            <a:solidFill>
              <a:schemeClr val="accent1">
                <a:lumMod val="50000"/>
              </a:schemeClr>
            </a:solidFill>
          </a:ln>
          <a:effectLst/>
        </c:spPr>
      </c:pivotFmt>
    </c:pivotFmts>
    <c:plotArea>
      <c:layout>
        <c:manualLayout>
          <c:layoutTarget val="inner"/>
          <c:xMode val="edge"/>
          <c:yMode val="edge"/>
          <c:x val="0.22793244594425696"/>
          <c:y val="0.17171296296296298"/>
          <c:w val="0.75421041119860022"/>
          <c:h val="0.77736111111111106"/>
        </c:manualLayout>
      </c:layout>
      <c:barChart>
        <c:barDir val="bar"/>
        <c:grouping val="clustered"/>
        <c:varyColors val="0"/>
        <c:ser>
          <c:idx val="0"/>
          <c:order val="0"/>
          <c:tx>
            <c:strRef>
              <c:f>PivotDash!$B$40</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Pt>
            <c:idx val="0"/>
            <c:invertIfNegative val="0"/>
            <c:bubble3D val="0"/>
            <c:extLst>
              <c:ext xmlns:c16="http://schemas.microsoft.com/office/drawing/2014/chart" uri="{C3380CC4-5D6E-409C-BE32-E72D297353CC}">
                <c16:uniqueId val="{00000002-6A2A-49C1-AC0F-ED49A8419966}"/>
              </c:ext>
            </c:extLst>
          </c:dPt>
          <c:dPt>
            <c:idx val="9"/>
            <c:invertIfNegative val="0"/>
            <c:bubble3D val="0"/>
            <c:spPr>
              <a:solidFill>
                <a:schemeClr val="accent1">
                  <a:lumMod val="75000"/>
                </a:schemeClr>
              </a:solidFill>
              <a:ln w="12700">
                <a:solidFill>
                  <a:schemeClr val="accent1">
                    <a:lumMod val="50000"/>
                  </a:schemeClr>
                </a:solidFill>
              </a:ln>
              <a:effectLst/>
            </c:spPr>
            <c:extLst>
              <c:ext xmlns:c16="http://schemas.microsoft.com/office/drawing/2014/chart" uri="{C3380CC4-5D6E-409C-BE32-E72D297353CC}">
                <c16:uniqueId val="{00000003-6A2A-49C1-AC0F-ED49A8419966}"/>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PivotDash!$A$41:$A$51</c:f>
              <c:strCache>
                <c:ptCount val="10"/>
                <c:pt idx="0">
                  <c:v>Touring-1000 Blue, 60</c:v>
                </c:pt>
                <c:pt idx="1">
                  <c:v>Road-350-W Yellow, 48</c:v>
                </c:pt>
                <c:pt idx="2">
                  <c:v>Road-250 Black, 48</c:v>
                </c:pt>
                <c:pt idx="3">
                  <c:v>Road-250 Black, 44</c:v>
                </c:pt>
                <c:pt idx="4">
                  <c:v>Mountain-200 Silver, 42</c:v>
                </c:pt>
                <c:pt idx="5">
                  <c:v>Mountain-200 Silver, 46</c:v>
                </c:pt>
                <c:pt idx="6">
                  <c:v>Mountain-200 Black, 46</c:v>
                </c:pt>
                <c:pt idx="7">
                  <c:v>Mountain-200 Silver, 38</c:v>
                </c:pt>
                <c:pt idx="8">
                  <c:v>Mountain-200 Black, 42</c:v>
                </c:pt>
                <c:pt idx="9">
                  <c:v>Mountain-200 Black, 38</c:v>
                </c:pt>
              </c:strCache>
            </c:strRef>
          </c:cat>
          <c:val>
            <c:numRef>
              <c:f>PivotDash!$B$41:$B$51</c:f>
              <c:numCache>
                <c:formatCode>\$#,##0;\(\$#,##0\);\$#,##0</c:formatCode>
                <c:ptCount val="10"/>
                <c:pt idx="0">
                  <c:v>1086388.7524620013</c:v>
                </c:pt>
                <c:pt idx="1">
                  <c:v>1097415.130974001</c:v>
                </c:pt>
                <c:pt idx="2">
                  <c:v>1154069.8790400028</c:v>
                </c:pt>
                <c:pt idx="3">
                  <c:v>1262950.1625000029</c:v>
                </c:pt>
                <c:pt idx="4">
                  <c:v>1596847.2274509997</c:v>
                </c:pt>
                <c:pt idx="5">
                  <c:v>1657616.2820839991</c:v>
                </c:pt>
                <c:pt idx="6">
                  <c:v>1666660.0235760033</c:v>
                </c:pt>
                <c:pt idx="7">
                  <c:v>1815673.0932319995</c:v>
                </c:pt>
                <c:pt idx="8">
                  <c:v>1932388.2906850034</c:v>
                </c:pt>
                <c:pt idx="9">
                  <c:v>2212974.7826520065</c:v>
                </c:pt>
              </c:numCache>
            </c:numRef>
          </c:val>
          <c:extLst>
            <c:ext xmlns:c16="http://schemas.microsoft.com/office/drawing/2014/chart" uri="{C3380CC4-5D6E-409C-BE32-E72D297353CC}">
              <c16:uniqueId val="{00000000-6A2A-49C1-AC0F-ED49A8419966}"/>
            </c:ext>
          </c:extLst>
        </c:ser>
        <c:dLbls>
          <c:dLblPos val="outEnd"/>
          <c:showLegendKey val="0"/>
          <c:showVal val="1"/>
          <c:showCatName val="0"/>
          <c:showSerName val="0"/>
          <c:showPercent val="0"/>
          <c:showBubbleSize val="0"/>
        </c:dLbls>
        <c:gapWidth val="48"/>
        <c:axId val="114340880"/>
        <c:axId val="114341360"/>
      </c:barChart>
      <c:catAx>
        <c:axId val="11434088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ar-EG"/>
          </a:p>
        </c:txPr>
        <c:crossAx val="114341360"/>
        <c:crosses val="autoZero"/>
        <c:auto val="1"/>
        <c:lblAlgn val="ctr"/>
        <c:lblOffset val="100"/>
        <c:noMultiLvlLbl val="0"/>
      </c:catAx>
      <c:valAx>
        <c:axId val="114341360"/>
        <c:scaling>
          <c:orientation val="minMax"/>
        </c:scaling>
        <c:delete val="1"/>
        <c:axPos val="b"/>
        <c:numFmt formatCode="\$#,##0;\(\$#,##0\);\$#,##0" sourceLinked="1"/>
        <c:majorTickMark val="out"/>
        <c:minorTickMark val="none"/>
        <c:tickLblPos val="nextTo"/>
        <c:crossAx val="114340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[Dahboard.xlsx]PivotDash!PivotTable26</c:name>
    <c:fmtId val="14"/>
  </c:pivotSource>
  <c:chart>
    <c:title>
      <c:tx>
        <c:rich>
          <a:bodyPr rot="0" spcFirstLastPara="1" vertOverflow="ellipsis" vert="horz" wrap="square" anchor="ctr" anchorCtr="1"/>
          <a:lstStyle/>
          <a:p>
            <a:pPr>
              <a:defRPr lang="en-US" sz="1400" b="1" i="0" u="none" strike="noStrike" kern="1200" spc="0" baseline="0">
                <a:solidFill>
                  <a:schemeClr val="tx1">
                    <a:lumMod val="95000"/>
                    <a:lumOff val="5000"/>
                  </a:schemeClr>
                </a:solidFill>
                <a:latin typeface="+mn-lt"/>
                <a:ea typeface="+mn-ea"/>
                <a:cs typeface="+mn-cs"/>
              </a:defRPr>
            </a:pPr>
            <a:r>
              <a:rPr lang="en-US" sz="1400" b="1">
                <a:solidFill>
                  <a:schemeClr val="tx1">
                    <a:lumMod val="95000"/>
                    <a:lumOff val="5000"/>
                  </a:schemeClr>
                </a:solidFill>
              </a:rPr>
              <a:t>Lowest</a:t>
            </a:r>
            <a:r>
              <a:rPr lang="en-US" sz="1400" b="1" baseline="0">
                <a:solidFill>
                  <a:schemeClr val="tx1">
                    <a:lumMod val="95000"/>
                    <a:lumOff val="5000"/>
                  </a:schemeClr>
                </a:solidFill>
              </a:rPr>
              <a:t> Sales Product</a:t>
            </a:r>
            <a:endParaRPr lang="en-US" sz="1400"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lang="en-US"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ar-EG"/>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ar-EG"/>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lumMod val="60000"/>
              <a:lumOff val="40000"/>
            </a:schemeClr>
          </a:solidFill>
          <a:ln>
            <a:solidFill>
              <a:schemeClr val="accent1">
                <a:lumMod val="50000"/>
              </a:schemeClr>
            </a:solid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60000"/>
              <a:lumOff val="40000"/>
            </a:schemeClr>
          </a:solidFill>
          <a:ln w="12700">
            <a:solidFill>
              <a:schemeClr val="accent1">
                <a:lumMod val="50000"/>
              </a:schemeClr>
            </a:solidFill>
          </a:ln>
          <a:effectLst/>
        </c:spPr>
        <c:dLbl>
          <c:idx val="0"/>
          <c:layout>
            <c:manualLayout>
              <c:x val="0"/>
              <c:y val="-8.8343278328628649E-3"/>
            </c:manualLayout>
          </c:layout>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PivotDash!$B$100</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Pt>
            <c:idx val="8"/>
            <c:invertIfNegative val="0"/>
            <c:bubble3D val="0"/>
            <c:extLst>
              <c:ext xmlns:c16="http://schemas.microsoft.com/office/drawing/2014/chart" uri="{C3380CC4-5D6E-409C-BE32-E72D297353CC}">
                <c16:uniqueId val="{00000000-C85A-4437-BE3D-9D5EC44BB9D7}"/>
              </c:ext>
            </c:extLst>
          </c:dPt>
          <c:dLbls>
            <c:dLbl>
              <c:idx val="8"/>
              <c:layout>
                <c:manualLayout>
                  <c:x val="0"/>
                  <c:y val="-8.8343278328628649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C85A-4437-BE3D-9D5EC44BB9D7}"/>
                </c:ext>
              </c:extLst>
            </c:dLbl>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PivotDash!$A$101:$A$111</c:f>
              <c:strCache>
                <c:ptCount val="10"/>
                <c:pt idx="0">
                  <c:v>LL Road Seat/Saddle</c:v>
                </c:pt>
                <c:pt idx="1">
                  <c:v>Mountain Bike Socks, L</c:v>
                </c:pt>
                <c:pt idx="2">
                  <c:v>LL Touring Frame - Blue, 58</c:v>
                </c:pt>
                <c:pt idx="3">
                  <c:v>LL Mountain Frame - Black, 40</c:v>
                </c:pt>
                <c:pt idx="4">
                  <c:v>LL Touring Seat/Saddle</c:v>
                </c:pt>
                <c:pt idx="5">
                  <c:v>ML Mountain Frame-W - Silver, 38</c:v>
                </c:pt>
                <c:pt idx="6">
                  <c:v>LL Touring Handlebars</c:v>
                </c:pt>
                <c:pt idx="7">
                  <c:v>LL Headset</c:v>
                </c:pt>
                <c:pt idx="8">
                  <c:v>ML Touring Seat/Saddle</c:v>
                </c:pt>
                <c:pt idx="9">
                  <c:v>LL Mountain Frame - Black, 52</c:v>
                </c:pt>
              </c:strCache>
            </c:strRef>
          </c:cat>
          <c:val>
            <c:numRef>
              <c:f>PivotDash!$B$101:$B$111</c:f>
              <c:numCache>
                <c:formatCode>\$#,##0;\(\$#,##0\);\$#,##0</c:formatCode>
                <c:ptCount val="10"/>
                <c:pt idx="0">
                  <c:v>162.71999999999997</c:v>
                </c:pt>
                <c:pt idx="1">
                  <c:v>513.00000000000034</c:v>
                </c:pt>
                <c:pt idx="2">
                  <c:v>800.20799999999997</c:v>
                </c:pt>
                <c:pt idx="3">
                  <c:v>1198.992</c:v>
                </c:pt>
                <c:pt idx="4">
                  <c:v>1480.7519999999997</c:v>
                </c:pt>
                <c:pt idx="5">
                  <c:v>1529.1779999999999</c:v>
                </c:pt>
                <c:pt idx="6">
                  <c:v>1548.624</c:v>
                </c:pt>
                <c:pt idx="7">
                  <c:v>1949.399999999999</c:v>
                </c:pt>
                <c:pt idx="8">
                  <c:v>1972.6559999999995</c:v>
                </c:pt>
                <c:pt idx="9">
                  <c:v>2248.11</c:v>
                </c:pt>
              </c:numCache>
            </c:numRef>
          </c:val>
          <c:extLst>
            <c:ext xmlns:c16="http://schemas.microsoft.com/office/drawing/2014/chart" uri="{C3380CC4-5D6E-409C-BE32-E72D297353CC}">
              <c16:uniqueId val="{00000000-6BF7-41D3-9CCD-9576BB841095}"/>
            </c:ext>
          </c:extLst>
        </c:ser>
        <c:dLbls>
          <c:dLblPos val="outEnd"/>
          <c:showLegendKey val="0"/>
          <c:showVal val="1"/>
          <c:showCatName val="0"/>
          <c:showSerName val="0"/>
          <c:showPercent val="0"/>
          <c:showBubbleSize val="0"/>
        </c:dLbls>
        <c:gapWidth val="90"/>
        <c:axId val="781815183"/>
        <c:axId val="781828143"/>
      </c:barChart>
      <c:catAx>
        <c:axId val="7818151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crossAx val="781828143"/>
        <c:crosses val="autoZero"/>
        <c:auto val="1"/>
        <c:lblAlgn val="ctr"/>
        <c:lblOffset val="100"/>
        <c:noMultiLvlLbl val="0"/>
      </c:catAx>
      <c:valAx>
        <c:axId val="781828143"/>
        <c:scaling>
          <c:orientation val="minMax"/>
        </c:scaling>
        <c:delete val="1"/>
        <c:axPos val="b"/>
        <c:numFmt formatCode="\$#,##0;\(\$#,##0\);\$#,##0" sourceLinked="1"/>
        <c:majorTickMark val="none"/>
        <c:minorTickMark val="none"/>
        <c:tickLblPos val="nextTo"/>
        <c:crossAx val="781815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[Dahboard.xlsx]PivotDash!PivotTable1</c:name>
    <c:fmtId val="3"/>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Top</a:t>
            </a:r>
            <a:r>
              <a:rPr lang="en-US" b="1" baseline="0">
                <a:solidFill>
                  <a:schemeClr val="tx1">
                    <a:lumMod val="95000"/>
                    <a:lumOff val="5000"/>
                  </a:schemeClr>
                </a:solidFill>
              </a:rPr>
              <a:t> 10 Sales SubCategory</a:t>
            </a:r>
            <a:endParaRPr lang="en-US"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rgbClr val="80C4E9"/>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80C4E9"/>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PivotDash!$E$15</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PivotDash!$D$16:$D$26</c:f>
              <c:strCache>
                <c:ptCount val="10"/>
                <c:pt idx="0">
                  <c:v>Touring Frames</c:v>
                </c:pt>
                <c:pt idx="1">
                  <c:v>Wheels</c:v>
                </c:pt>
                <c:pt idx="2">
                  <c:v>Gloves</c:v>
                </c:pt>
                <c:pt idx="3">
                  <c:v>Helmets</c:v>
                </c:pt>
                <c:pt idx="4">
                  <c:v>Jerseys</c:v>
                </c:pt>
                <c:pt idx="5">
                  <c:v>Touring Bikes</c:v>
                </c:pt>
                <c:pt idx="6">
                  <c:v>Mountain Frames</c:v>
                </c:pt>
                <c:pt idx="7">
                  <c:v>Road Frames</c:v>
                </c:pt>
                <c:pt idx="8">
                  <c:v>Mountain Bikes</c:v>
                </c:pt>
                <c:pt idx="9">
                  <c:v>Road Bikes</c:v>
                </c:pt>
              </c:strCache>
            </c:strRef>
          </c:cat>
          <c:val>
            <c:numRef>
              <c:f>PivotDash!$E$16:$E$26</c:f>
              <c:numCache>
                <c:formatCode>\$#,##0;\(\$#,##0\);\$#,##0</c:formatCode>
                <c:ptCount val="10"/>
                <c:pt idx="0">
                  <c:v>84171558.329400003</c:v>
                </c:pt>
                <c:pt idx="1">
                  <c:v>94291497.624499813</c:v>
                </c:pt>
                <c:pt idx="2">
                  <c:v>97203912.54990007</c:v>
                </c:pt>
                <c:pt idx="3">
                  <c:v>134483767.04410049</c:v>
                </c:pt>
                <c:pt idx="4">
                  <c:v>175677569.52810004</c:v>
                </c:pt>
                <c:pt idx="5">
                  <c:v>207928846.75409904</c:v>
                </c:pt>
                <c:pt idx="6">
                  <c:v>222743775.1758</c:v>
                </c:pt>
                <c:pt idx="7">
                  <c:v>240926876.80160072</c:v>
                </c:pt>
                <c:pt idx="8">
                  <c:v>357041832.93830204</c:v>
                </c:pt>
                <c:pt idx="9">
                  <c:v>624874728.66550076</c:v>
                </c:pt>
              </c:numCache>
            </c:numRef>
          </c:val>
          <c:extLst>
            <c:ext xmlns:c16="http://schemas.microsoft.com/office/drawing/2014/chart" uri="{C3380CC4-5D6E-409C-BE32-E72D297353CC}">
              <c16:uniqueId val="{00000000-6C76-4E67-96DC-71A027A85AF2}"/>
            </c:ext>
          </c:extLst>
        </c:ser>
        <c:dLbls>
          <c:dLblPos val="outEnd"/>
          <c:showLegendKey val="0"/>
          <c:showVal val="1"/>
          <c:showCatName val="0"/>
          <c:showSerName val="0"/>
          <c:showPercent val="0"/>
          <c:showBubbleSize val="0"/>
        </c:dLbls>
        <c:gapWidth val="90"/>
        <c:axId val="522285472"/>
        <c:axId val="522289312"/>
      </c:barChart>
      <c:catAx>
        <c:axId val="522285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ar-EG"/>
          </a:p>
        </c:txPr>
        <c:crossAx val="522289312"/>
        <c:crosses val="autoZero"/>
        <c:auto val="1"/>
        <c:lblAlgn val="ctr"/>
        <c:lblOffset val="100"/>
        <c:noMultiLvlLbl val="0"/>
      </c:catAx>
      <c:valAx>
        <c:axId val="522289312"/>
        <c:scaling>
          <c:orientation val="minMax"/>
        </c:scaling>
        <c:delete val="1"/>
        <c:axPos val="b"/>
        <c:numFmt formatCode="\$#,##0;\(\$#,##0\);\$#,##0" sourceLinked="1"/>
        <c:majorTickMark val="none"/>
        <c:minorTickMark val="none"/>
        <c:tickLblPos val="nextTo"/>
        <c:crossAx val="52228547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[Dahboard.xlsx]PivotDash!SalesPerCategory</c:name>
    <c:fmtId val="16"/>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Total Sales</a:t>
            </a:r>
            <a:r>
              <a:rPr lang="en-US" b="1" baseline="0">
                <a:solidFill>
                  <a:schemeClr val="tx1">
                    <a:lumMod val="95000"/>
                    <a:lumOff val="5000"/>
                  </a:schemeClr>
                </a:solidFill>
              </a:rPr>
              <a:t> By Category %</a:t>
            </a:r>
            <a:endParaRPr lang="en-US"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4"/>
          </a:solidFill>
          <a:ln w="19050">
            <a:solidFill>
              <a:schemeClr val="lt1"/>
            </a:solidFill>
          </a:ln>
          <a:effectLst/>
        </c:spPr>
      </c:pivotFmt>
      <c:pivotFmt>
        <c:idx val="4"/>
        <c:spPr>
          <a:solidFill>
            <a:schemeClr val="accent4"/>
          </a:solidFill>
          <a:ln w="19050">
            <a:solidFill>
              <a:schemeClr val="lt1"/>
            </a:solidFill>
          </a:ln>
          <a:effectLst/>
        </c:spPr>
      </c:pivotFmt>
      <c:pivotFmt>
        <c:idx val="5"/>
        <c:spPr>
          <a:solidFill>
            <a:schemeClr val="accent4"/>
          </a:solidFill>
          <a:ln w="19050">
            <a:solidFill>
              <a:schemeClr val="lt1"/>
            </a:solidFill>
          </a:ln>
          <a:effectLst/>
        </c:spPr>
      </c:pivotFmt>
      <c:pivotFmt>
        <c:idx val="6"/>
        <c:spPr>
          <a:solidFill>
            <a:schemeClr val="accent4"/>
          </a:solidFill>
          <a:ln w="19050">
            <a:solidFill>
              <a:schemeClr val="lt1"/>
            </a:solidFill>
          </a:ln>
          <a:effectLst/>
        </c:spPr>
      </c:pivotFmt>
      <c:pivotFmt>
        <c:idx val="7"/>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4"/>
          </a:solidFill>
          <a:ln w="19050">
            <a:solidFill>
              <a:schemeClr val="lt1"/>
            </a:solidFill>
          </a:ln>
          <a:effectLst/>
        </c:spPr>
      </c:pivotFmt>
      <c:pivotFmt>
        <c:idx val="9"/>
        <c:spPr>
          <a:solidFill>
            <a:schemeClr val="accent4"/>
          </a:solidFill>
          <a:ln w="19050">
            <a:solidFill>
              <a:schemeClr val="lt1"/>
            </a:solidFill>
          </a:ln>
          <a:effectLst/>
        </c:spPr>
      </c:pivotFmt>
      <c:pivotFmt>
        <c:idx val="10"/>
        <c:spPr>
          <a:solidFill>
            <a:schemeClr val="accent4"/>
          </a:solidFill>
          <a:ln w="19050">
            <a:solidFill>
              <a:schemeClr val="lt1"/>
            </a:solidFill>
          </a:ln>
          <a:effectLst/>
        </c:spPr>
      </c:pivotFmt>
      <c:pivotFmt>
        <c:idx val="11"/>
        <c:spPr>
          <a:solidFill>
            <a:schemeClr val="accent4"/>
          </a:solidFill>
          <a:ln w="19050">
            <a:solidFill>
              <a:schemeClr val="lt1"/>
            </a:solidFill>
          </a:ln>
          <a:effectLst/>
        </c:spPr>
      </c:pivotFmt>
      <c:pivotFmt>
        <c:idx val="12"/>
        <c:spPr>
          <a:solidFill>
            <a:schemeClr val="accent4"/>
          </a:solidFill>
          <a:ln w="19050">
            <a:solidFill>
              <a:schemeClr val="tx1">
                <a:lumMod val="95000"/>
                <a:lumOff val="5000"/>
                <a:alpha val="63000"/>
              </a:schemeClr>
            </a:solidFill>
          </a:ln>
          <a:effectLst/>
        </c:spPr>
        <c:marker>
          <c:symbol val="none"/>
        </c:marker>
        <c:dLbl>
          <c:idx val="0"/>
          <c:spPr>
            <a:noFill/>
            <a:ln w="0">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4">
              <a:shade val="58000"/>
            </a:schemeClr>
          </a:solidFill>
          <a:ln w="19050">
            <a:solidFill>
              <a:schemeClr val="tx1">
                <a:lumMod val="95000"/>
                <a:lumOff val="5000"/>
                <a:alpha val="63000"/>
              </a:schemeClr>
            </a:solidFill>
          </a:ln>
          <a:effectLst/>
        </c:spPr>
      </c:pivotFmt>
      <c:pivotFmt>
        <c:idx val="14"/>
        <c:spPr>
          <a:solidFill>
            <a:schemeClr val="accent4">
              <a:shade val="86000"/>
            </a:schemeClr>
          </a:solidFill>
          <a:ln w="19050">
            <a:solidFill>
              <a:schemeClr val="tx1">
                <a:lumMod val="95000"/>
                <a:lumOff val="5000"/>
                <a:alpha val="63000"/>
              </a:schemeClr>
            </a:solidFill>
          </a:ln>
          <a:effectLst/>
        </c:spPr>
        <c:dLbl>
          <c:idx val="0"/>
          <c:spPr>
            <a:noFill/>
            <a:ln w="0">
              <a:noFill/>
            </a:ln>
            <a:effectLst/>
          </c:spPr>
          <c:txPr>
            <a:bodyPr rot="0" spcFirstLastPara="1" vertOverflow="ellipsis" vert="horz" wrap="square" lIns="38100" tIns="19050" rIns="38100" bIns="19050" anchor="ctr" anchorCtr="1">
              <a:spAutoFit/>
            </a:bodyPr>
            <a:lstStyle/>
            <a:p>
              <a:pPr>
                <a:defRPr sz="2800" b="1" i="0" u="none" strike="noStrike" kern="1200" baseline="0">
                  <a:solidFill>
                    <a:schemeClr val="bg1"/>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4">
              <a:tint val="86000"/>
            </a:schemeClr>
          </a:solidFill>
          <a:ln w="19050">
            <a:solidFill>
              <a:schemeClr val="tx1">
                <a:lumMod val="95000"/>
                <a:lumOff val="5000"/>
                <a:alpha val="63000"/>
              </a:schemeClr>
            </a:solidFill>
          </a:ln>
          <a:effectLst/>
        </c:spPr>
      </c:pivotFmt>
      <c:pivotFmt>
        <c:idx val="16"/>
        <c:spPr>
          <a:solidFill>
            <a:schemeClr val="accent4">
              <a:tint val="58000"/>
            </a:schemeClr>
          </a:solidFill>
          <a:ln w="19050">
            <a:solidFill>
              <a:schemeClr val="tx1">
                <a:lumMod val="95000"/>
                <a:lumOff val="5000"/>
                <a:alpha val="63000"/>
              </a:schemeClr>
            </a:solidFill>
          </a:ln>
          <a:effectLst/>
        </c:spPr>
      </c:pivotFmt>
      <c:pivotFmt>
        <c:idx val="17"/>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4">
              <a:shade val="58000"/>
            </a:schemeClr>
          </a:solidFill>
          <a:ln w="19050">
            <a:solidFill>
              <a:schemeClr val="lt1"/>
            </a:solidFill>
          </a:ln>
          <a:effectLst/>
        </c:spPr>
      </c:pivotFmt>
      <c:pivotFmt>
        <c:idx val="19"/>
        <c:spPr>
          <a:solidFill>
            <a:schemeClr val="accent4">
              <a:shade val="86000"/>
            </a:schemeClr>
          </a:solidFill>
          <a:ln w="19050">
            <a:solidFill>
              <a:schemeClr val="lt1"/>
            </a:solidFill>
          </a:ln>
          <a:effectLst/>
        </c:spPr>
      </c:pivotFmt>
      <c:pivotFmt>
        <c:idx val="20"/>
        <c:spPr>
          <a:solidFill>
            <a:schemeClr val="accent4">
              <a:tint val="86000"/>
            </a:schemeClr>
          </a:solidFill>
          <a:ln w="19050">
            <a:solidFill>
              <a:schemeClr val="lt1"/>
            </a:solidFill>
          </a:ln>
          <a:effectLst/>
        </c:spPr>
      </c:pivotFmt>
      <c:pivotFmt>
        <c:idx val="21"/>
        <c:spPr>
          <a:solidFill>
            <a:schemeClr val="accent4">
              <a:tint val="58000"/>
            </a:schemeClr>
          </a:solidFill>
          <a:ln w="19050">
            <a:solidFill>
              <a:schemeClr val="lt1"/>
            </a:solidFill>
          </a:ln>
          <a:effectLst/>
        </c:spPr>
      </c:pivotFmt>
      <c:pivotFmt>
        <c:idx val="22"/>
        <c:spPr>
          <a:solidFill>
            <a:schemeClr val="accent4"/>
          </a:solidFill>
          <a:ln w="19050">
            <a:solidFill>
              <a:schemeClr val="tx1">
                <a:lumMod val="95000"/>
                <a:lumOff val="5000"/>
                <a:alpha val="63000"/>
              </a:schemeClr>
            </a:solidFill>
          </a:ln>
          <a:effectLst/>
        </c:spPr>
        <c:marker>
          <c:symbol val="none"/>
        </c:marker>
        <c:dLbl>
          <c:idx val="0"/>
          <c:spPr>
            <a:noFill/>
            <a:ln w="0">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4">
              <a:shade val="58000"/>
            </a:schemeClr>
          </a:solidFill>
          <a:ln w="19050">
            <a:solidFill>
              <a:schemeClr val="tx1">
                <a:lumMod val="95000"/>
                <a:lumOff val="5000"/>
                <a:alpha val="63000"/>
              </a:schemeClr>
            </a:solidFill>
          </a:ln>
          <a:effectLst/>
        </c:spPr>
      </c:pivotFmt>
      <c:pivotFmt>
        <c:idx val="24"/>
        <c:spPr>
          <a:solidFill>
            <a:schemeClr val="accent4">
              <a:shade val="86000"/>
            </a:schemeClr>
          </a:solidFill>
          <a:ln w="19050">
            <a:solidFill>
              <a:schemeClr val="tx1">
                <a:lumMod val="95000"/>
                <a:lumOff val="5000"/>
                <a:alpha val="63000"/>
              </a:schemeClr>
            </a:solidFill>
          </a:ln>
          <a:effectLst/>
        </c:spPr>
        <c:dLbl>
          <c:idx val="0"/>
          <c:spPr>
            <a:noFill/>
            <a:ln w="0">
              <a:noFill/>
            </a:ln>
            <a:effectLst/>
          </c:spPr>
          <c:txPr>
            <a:bodyPr rot="0" spcFirstLastPara="1" vertOverflow="ellipsis" vert="horz" wrap="square" lIns="38100" tIns="19050" rIns="38100" bIns="19050" anchor="ctr" anchorCtr="1">
              <a:spAutoFit/>
            </a:bodyPr>
            <a:lstStyle/>
            <a:p>
              <a:pPr>
                <a:defRPr sz="2800" b="1" i="0" u="none" strike="noStrike" kern="1200" baseline="0">
                  <a:solidFill>
                    <a:schemeClr val="bg1"/>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4">
              <a:tint val="86000"/>
            </a:schemeClr>
          </a:solidFill>
          <a:ln w="19050">
            <a:solidFill>
              <a:schemeClr val="tx1">
                <a:lumMod val="95000"/>
                <a:lumOff val="5000"/>
                <a:alpha val="63000"/>
              </a:schemeClr>
            </a:solidFill>
          </a:ln>
          <a:effectLst/>
        </c:spPr>
      </c:pivotFmt>
      <c:pivotFmt>
        <c:idx val="26"/>
        <c:spPr>
          <a:solidFill>
            <a:schemeClr val="accent4">
              <a:tint val="58000"/>
            </a:schemeClr>
          </a:solidFill>
          <a:ln w="19050">
            <a:solidFill>
              <a:schemeClr val="tx1">
                <a:lumMod val="95000"/>
                <a:lumOff val="5000"/>
                <a:alpha val="63000"/>
              </a:schemeClr>
            </a:solidFill>
          </a:ln>
          <a:effectLst/>
        </c:spPr>
      </c:pivotFmt>
      <c:pivotFmt>
        <c:idx val="27"/>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4">
              <a:shade val="58000"/>
            </a:schemeClr>
          </a:solidFill>
          <a:ln w="19050">
            <a:solidFill>
              <a:schemeClr val="lt1"/>
            </a:solidFill>
          </a:ln>
          <a:effectLst/>
        </c:spPr>
      </c:pivotFmt>
      <c:pivotFmt>
        <c:idx val="29"/>
        <c:spPr>
          <a:solidFill>
            <a:schemeClr val="accent4">
              <a:shade val="86000"/>
            </a:schemeClr>
          </a:solidFill>
          <a:ln w="19050">
            <a:solidFill>
              <a:schemeClr val="lt1"/>
            </a:solidFill>
          </a:ln>
          <a:effectLst/>
        </c:spPr>
      </c:pivotFmt>
      <c:pivotFmt>
        <c:idx val="30"/>
        <c:spPr>
          <a:solidFill>
            <a:schemeClr val="accent4">
              <a:tint val="86000"/>
            </a:schemeClr>
          </a:solidFill>
          <a:ln w="19050">
            <a:solidFill>
              <a:schemeClr val="lt1"/>
            </a:solidFill>
          </a:ln>
          <a:effectLst/>
        </c:spPr>
      </c:pivotFmt>
      <c:pivotFmt>
        <c:idx val="31"/>
        <c:spPr>
          <a:solidFill>
            <a:schemeClr val="accent4">
              <a:tint val="58000"/>
            </a:schemeClr>
          </a:solidFill>
          <a:ln w="19050">
            <a:solidFill>
              <a:schemeClr val="lt1"/>
            </a:solidFill>
          </a:ln>
          <a:effectLst/>
        </c:spPr>
      </c:pivotFmt>
      <c:pivotFmt>
        <c:idx val="32"/>
        <c:spPr>
          <a:solidFill>
            <a:schemeClr val="accent4"/>
          </a:solidFill>
          <a:ln w="19050">
            <a:solidFill>
              <a:schemeClr val="tx1">
                <a:lumMod val="95000"/>
                <a:lumOff val="5000"/>
                <a:alpha val="63000"/>
              </a:schemeClr>
            </a:solidFill>
          </a:ln>
          <a:effectLst/>
        </c:spPr>
        <c:marker>
          <c:symbol val="none"/>
        </c:marker>
        <c:dLbl>
          <c:idx val="0"/>
          <c:spPr>
            <a:noFill/>
            <a:ln w="0">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3"/>
        <c:spPr>
          <a:solidFill>
            <a:schemeClr val="accent4">
              <a:shade val="58000"/>
            </a:schemeClr>
          </a:solidFill>
          <a:ln w="19050">
            <a:solidFill>
              <a:schemeClr val="tx1">
                <a:lumMod val="95000"/>
                <a:lumOff val="5000"/>
                <a:alpha val="63000"/>
              </a:schemeClr>
            </a:solidFill>
          </a:ln>
          <a:effectLst/>
        </c:spPr>
      </c:pivotFmt>
      <c:pivotFmt>
        <c:idx val="34"/>
        <c:spPr>
          <a:solidFill>
            <a:srgbClr val="6C8ACE"/>
          </a:solidFill>
          <a:ln w="19050">
            <a:solidFill>
              <a:srgbClr val="6C8ACE">
                <a:alpha val="63000"/>
              </a:srgbClr>
            </a:solidFill>
          </a:ln>
          <a:effectLst/>
        </c:spPr>
        <c:dLbl>
          <c:idx val="0"/>
          <c:spPr>
            <a:noFill/>
            <a:ln w="0">
              <a:noFill/>
            </a:ln>
            <a:effectLst/>
          </c:spPr>
          <c:txPr>
            <a:bodyPr rot="0" spcFirstLastPara="1" vertOverflow="ellipsis" vert="horz" wrap="square" lIns="38100" tIns="19050" rIns="38100" bIns="19050" anchor="ctr" anchorCtr="1">
              <a:spAutoFit/>
            </a:bodyPr>
            <a:lstStyle/>
            <a:p>
              <a:pPr>
                <a:defRPr sz="2800" b="1" i="0" u="none" strike="noStrike" kern="1200" baseline="0">
                  <a:solidFill>
                    <a:schemeClr val="bg1"/>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5"/>
        <c:spPr>
          <a:solidFill>
            <a:srgbClr val="FFF1D5"/>
          </a:solidFill>
          <a:ln w="19050">
            <a:solidFill>
              <a:schemeClr val="tx1">
                <a:lumMod val="95000"/>
                <a:lumOff val="5000"/>
                <a:alpha val="63000"/>
              </a:schemeClr>
            </a:solidFill>
          </a:ln>
          <a:effectLst/>
        </c:spPr>
      </c:pivotFmt>
      <c:pivotFmt>
        <c:idx val="36"/>
        <c:spPr>
          <a:solidFill>
            <a:srgbClr val="E2E8F6"/>
          </a:solidFill>
          <a:ln w="19050">
            <a:solidFill>
              <a:schemeClr val="tx1">
                <a:lumMod val="95000"/>
                <a:lumOff val="5000"/>
                <a:alpha val="63000"/>
              </a:schemeClr>
            </a:solidFill>
          </a:ln>
          <a:effectLst/>
        </c:spPr>
      </c:pivotFmt>
      <c:pivotFmt>
        <c:idx val="37"/>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4">
              <a:shade val="58000"/>
            </a:schemeClr>
          </a:solidFill>
          <a:ln w="19050">
            <a:solidFill>
              <a:schemeClr val="lt1"/>
            </a:solidFill>
          </a:ln>
          <a:effectLst/>
        </c:spPr>
      </c:pivotFmt>
      <c:pivotFmt>
        <c:idx val="39"/>
        <c:spPr>
          <a:solidFill>
            <a:schemeClr val="accent4">
              <a:shade val="86000"/>
            </a:schemeClr>
          </a:solidFill>
          <a:ln w="19050">
            <a:solidFill>
              <a:schemeClr val="lt1"/>
            </a:solidFill>
          </a:ln>
          <a:effectLst/>
        </c:spPr>
      </c:pivotFmt>
      <c:pivotFmt>
        <c:idx val="40"/>
        <c:spPr>
          <a:solidFill>
            <a:schemeClr val="accent4">
              <a:tint val="86000"/>
            </a:schemeClr>
          </a:solidFill>
          <a:ln w="19050">
            <a:solidFill>
              <a:schemeClr val="lt1"/>
            </a:solidFill>
          </a:ln>
          <a:effectLst/>
        </c:spPr>
      </c:pivotFmt>
      <c:pivotFmt>
        <c:idx val="41"/>
        <c:spPr>
          <a:solidFill>
            <a:schemeClr val="accent4">
              <a:tint val="58000"/>
            </a:schemeClr>
          </a:solidFill>
          <a:ln w="19050">
            <a:solidFill>
              <a:schemeClr val="lt1"/>
            </a:solidFill>
          </a:ln>
          <a:effectLst/>
        </c:spPr>
      </c:pivotFmt>
    </c:pivotFmts>
    <c:plotArea>
      <c:layout/>
      <c:pieChart>
        <c:varyColors val="1"/>
        <c:ser>
          <c:idx val="0"/>
          <c:order val="0"/>
          <c:tx>
            <c:strRef>
              <c:f>PivotDash!$B$1</c:f>
              <c:strCache>
                <c:ptCount val="1"/>
                <c:pt idx="0">
                  <c:v>Total Sales</c:v>
                </c:pt>
              </c:strCache>
            </c:strRef>
          </c:tx>
          <c:spPr>
            <a:ln>
              <a:solidFill>
                <a:schemeClr val="tx1">
                  <a:lumMod val="95000"/>
                  <a:lumOff val="5000"/>
                  <a:alpha val="63000"/>
                </a:schemeClr>
              </a:solidFill>
            </a:ln>
          </c:spPr>
          <c:dPt>
            <c:idx val="0"/>
            <c:bubble3D val="0"/>
            <c:spPr>
              <a:solidFill>
                <a:schemeClr val="accent4">
                  <a:shade val="58000"/>
                </a:schemeClr>
              </a:solidFill>
              <a:ln w="19050">
                <a:solidFill>
                  <a:schemeClr val="tx1">
                    <a:lumMod val="95000"/>
                    <a:lumOff val="5000"/>
                    <a:alpha val="63000"/>
                  </a:schemeClr>
                </a:solidFill>
              </a:ln>
              <a:effectLst/>
            </c:spPr>
          </c:dPt>
          <c:dPt>
            <c:idx val="1"/>
            <c:bubble3D val="0"/>
            <c:spPr>
              <a:solidFill>
                <a:srgbClr val="6C8ACE"/>
              </a:solidFill>
              <a:ln w="19050">
                <a:solidFill>
                  <a:srgbClr val="6C8ACE">
                    <a:alpha val="63000"/>
                  </a:srgbClr>
                </a:solidFill>
              </a:ln>
              <a:effectLst/>
            </c:spPr>
          </c:dPt>
          <c:dPt>
            <c:idx val="2"/>
            <c:bubble3D val="0"/>
            <c:spPr>
              <a:solidFill>
                <a:srgbClr val="FFF1D5"/>
              </a:solidFill>
              <a:ln w="19050">
                <a:solidFill>
                  <a:schemeClr val="tx1">
                    <a:lumMod val="95000"/>
                    <a:lumOff val="5000"/>
                    <a:alpha val="63000"/>
                  </a:schemeClr>
                </a:solidFill>
              </a:ln>
              <a:effectLst/>
            </c:spPr>
          </c:dPt>
          <c:dPt>
            <c:idx val="3"/>
            <c:bubble3D val="0"/>
            <c:spPr>
              <a:solidFill>
                <a:srgbClr val="E2E8F6"/>
              </a:solidFill>
              <a:ln w="19050">
                <a:solidFill>
                  <a:schemeClr val="tx1">
                    <a:lumMod val="95000"/>
                    <a:lumOff val="5000"/>
                    <a:alpha val="63000"/>
                  </a:schemeClr>
                </a:solidFill>
              </a:ln>
              <a:effectLst/>
            </c:spPr>
          </c:dPt>
          <c:dLbls>
            <c:dLbl>
              <c:idx val="1"/>
              <c:spPr>
                <a:noFill/>
                <a:ln w="0">
                  <a:noFill/>
                </a:ln>
                <a:effectLst/>
              </c:spPr>
              <c:txPr>
                <a:bodyPr rot="0" spcFirstLastPara="1" vertOverflow="ellipsis" vert="horz" wrap="square" lIns="38100" tIns="19050" rIns="38100" bIns="19050" anchor="ctr" anchorCtr="1">
                  <a:spAutoFit/>
                </a:bodyPr>
                <a:lstStyle/>
                <a:p>
                  <a:pPr>
                    <a:defRPr sz="2800" b="1" i="0" u="none" strike="noStrike" kern="1200" baseline="0">
                      <a:solidFill>
                        <a:schemeClr val="bg1"/>
                      </a:solidFill>
                      <a:latin typeface="+mn-lt"/>
                      <a:ea typeface="+mn-ea"/>
                      <a:cs typeface="+mn-cs"/>
                    </a:defRPr>
                  </a:pPr>
                  <a:endParaRPr lang="ar-EG"/>
                </a:p>
              </c:txPr>
              <c:dLblPos val="bestFit"/>
              <c:showLegendKey val="0"/>
              <c:showVal val="0"/>
              <c:showCatName val="0"/>
              <c:showSerName val="0"/>
              <c:showPercent val="1"/>
              <c:showBubbleSize val="0"/>
            </c:dLbl>
            <c:spPr>
              <a:noFill/>
              <a:ln w="0">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ar-EG"/>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PivotDash!$A$2:$A$6</c:f>
              <c:strCache>
                <c:ptCount val="4"/>
                <c:pt idx="0">
                  <c:v>Accessories</c:v>
                </c:pt>
                <c:pt idx="1">
                  <c:v>Bikes</c:v>
                </c:pt>
                <c:pt idx="2">
                  <c:v>Clothing</c:v>
                </c:pt>
                <c:pt idx="3">
                  <c:v>Components</c:v>
                </c:pt>
              </c:strCache>
            </c:strRef>
          </c:cat>
          <c:val>
            <c:numRef>
              <c:f>PivotDash!$B$2:$B$6</c:f>
              <c:numCache>
                <c:formatCode>\$#,##0;\(\$#,##0\);\$#,##0</c:formatCode>
                <c:ptCount val="4"/>
                <c:pt idx="0">
                  <c:v>675024.65096099966</c:v>
                </c:pt>
                <c:pt idx="1">
                  <c:v>36266829.36121162</c:v>
                </c:pt>
                <c:pt idx="2">
                  <c:v>1067689.6984969925</c:v>
                </c:pt>
                <c:pt idx="3">
                  <c:v>5612935.3409651965</c:v>
                </c:pt>
              </c:numCache>
            </c:numRef>
          </c:val>
          <c:extLst>
            <c:ext xmlns:c16="http://schemas.microsoft.com/office/drawing/2014/chart" uri="{C3380CC4-5D6E-409C-BE32-E72D297353CC}">
              <c16:uniqueId val="{00000010-C21B-4059-956D-9B58E95BB2C9}"/>
            </c:ext>
          </c:extLst>
        </c:ser>
        <c:ser>
          <c:idx val="1"/>
          <c:order val="1"/>
          <c:tx>
            <c:strRef>
              <c:f>PivotDash!$C$1</c:f>
              <c:strCache>
                <c:ptCount val="1"/>
                <c:pt idx="0">
                  <c:v>TotalSalesDue</c:v>
                </c:pt>
              </c:strCache>
            </c:strRef>
          </c:tx>
          <c:dPt>
            <c:idx val="0"/>
            <c:bubble3D val="0"/>
            <c:spPr>
              <a:solidFill>
                <a:schemeClr val="accent4">
                  <a:shade val="58000"/>
                </a:schemeClr>
              </a:solidFill>
              <a:ln w="19050">
                <a:solidFill>
                  <a:schemeClr val="lt1"/>
                </a:solidFill>
              </a:ln>
              <a:effectLst/>
            </c:spPr>
          </c:dPt>
          <c:dPt>
            <c:idx val="1"/>
            <c:bubble3D val="0"/>
            <c:spPr>
              <a:solidFill>
                <a:schemeClr val="accent4">
                  <a:shade val="86000"/>
                </a:schemeClr>
              </a:solidFill>
              <a:ln w="19050">
                <a:solidFill>
                  <a:schemeClr val="lt1"/>
                </a:solidFill>
              </a:ln>
              <a:effectLst/>
            </c:spPr>
          </c:dPt>
          <c:dPt>
            <c:idx val="2"/>
            <c:bubble3D val="0"/>
            <c:spPr>
              <a:solidFill>
                <a:schemeClr val="accent4">
                  <a:tint val="86000"/>
                </a:schemeClr>
              </a:solidFill>
              <a:ln w="19050">
                <a:solidFill>
                  <a:schemeClr val="lt1"/>
                </a:solidFill>
              </a:ln>
              <a:effectLst/>
            </c:spPr>
          </c:dPt>
          <c:dPt>
            <c:idx val="3"/>
            <c:bubble3D val="0"/>
            <c:spPr>
              <a:solidFill>
                <a:schemeClr val="accent4">
                  <a:tint val="58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PivotDash!$A$2:$A$6</c:f>
              <c:strCache>
                <c:ptCount val="4"/>
                <c:pt idx="0">
                  <c:v>Accessories</c:v>
                </c:pt>
                <c:pt idx="1">
                  <c:v>Bikes</c:v>
                </c:pt>
                <c:pt idx="2">
                  <c:v>Clothing</c:v>
                </c:pt>
                <c:pt idx="3">
                  <c:v>Components</c:v>
                </c:pt>
              </c:strCache>
            </c:strRef>
          </c:cat>
          <c:val>
            <c:numRef>
              <c:f>PivotDash!$C$2:$C$6</c:f>
              <c:numCache>
                <c:formatCode>\$#,##0;\(\$#,##0\);\$#,##0</c:formatCode>
                <c:ptCount val="4"/>
                <c:pt idx="0">
                  <c:v>128142537.66100043</c:v>
                </c:pt>
                <c:pt idx="1">
                  <c:v>506859342.98429984</c:v>
                </c:pt>
                <c:pt idx="2">
                  <c:v>248559015.99499941</c:v>
                </c:pt>
                <c:pt idx="3">
                  <c:v>459407387.82079959</c:v>
                </c:pt>
              </c:numCache>
            </c:numRef>
          </c:val>
          <c:extLst>
            <c:ext xmlns:c16="http://schemas.microsoft.com/office/drawing/2014/chart" uri="{C3380CC4-5D6E-409C-BE32-E72D297353CC}">
              <c16:uniqueId val="{00000011-C21B-4059-956D-9B58E95BB2C9}"/>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3684076455760694"/>
          <c:y val="0.20160271127725865"/>
          <c:w val="0.23907679639343971"/>
          <c:h val="0.6722442545940307"/>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95000"/>
                  <a:lumOff val="5000"/>
                </a:schemeClr>
              </a:solidFill>
              <a:latin typeface="+mn-lt"/>
              <a:ea typeface="+mn-ea"/>
              <a:cs typeface="+mn-cs"/>
            </a:defRPr>
          </a:pPr>
          <a:endParaRPr lang="ar-E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lumMod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[Dahboard.xlsx]PivotDash!Sales Per Month</c:name>
    <c:fmtId val="8"/>
  </c:pivotSource>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Total Sales Per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ar-EG"/>
        </a:p>
      </c:txPr>
    </c:title>
    <c:autoTitleDeleted val="0"/>
    <c:pivotFmts>
      <c:pivotFmt>
        <c:idx val="0"/>
        <c:spPr>
          <a:solidFill>
            <a:schemeClr val="accent1"/>
          </a:solidFill>
          <a:ln w="38100" cap="rnd">
            <a:solidFill>
              <a:schemeClr val="accent1"/>
            </a:solidFill>
            <a:round/>
          </a:ln>
          <a:effectLst>
            <a:outerShdw blurRad="50800" dist="50800" dir="5400000" sx="5000" sy="5000" algn="ctr" rotWithShape="0">
              <a:srgbClr val="000000">
                <a:alpha val="43137"/>
              </a:srgbClr>
            </a:outerShdw>
          </a:effectLst>
        </c:spPr>
        <c:marker>
          <c:symbol val="circle"/>
          <c:size val="6"/>
          <c:spPr>
            <a:solidFill>
              <a:schemeClr val="accent1">
                <a:lumMod val="20000"/>
                <a:lumOff val="80000"/>
              </a:schemeClr>
            </a:solidFill>
            <a:ln w="9525">
              <a:solidFill>
                <a:schemeClr val="accent1">
                  <a:lumMod val="5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38100" cap="rnd">
            <a:solidFill>
              <a:schemeClr val="accent1"/>
            </a:solidFill>
            <a:round/>
          </a:ln>
          <a:effectLst>
            <a:outerShdw blurRad="50800" dist="50800" dir="5400000" sx="5000" sy="5000" algn="ctr" rotWithShape="0">
              <a:srgbClr val="000000">
                <a:alpha val="43137"/>
              </a:srgbClr>
            </a:outerShdw>
          </a:effectLst>
        </c:spPr>
        <c:marker>
          <c:symbol val="circle"/>
          <c:size val="6"/>
          <c:spPr>
            <a:solidFill>
              <a:schemeClr val="accent1">
                <a:lumMod val="20000"/>
                <a:lumOff val="80000"/>
              </a:schemeClr>
            </a:solidFill>
            <a:ln w="9525">
              <a:solidFill>
                <a:schemeClr val="accent1">
                  <a:lumMod val="50000"/>
                </a:schemeClr>
              </a:solidFill>
            </a:ln>
            <a:effectLst/>
          </c:spPr>
        </c:marker>
      </c:pivotFmt>
      <c:pivotFmt>
        <c:idx val="2"/>
        <c:spPr>
          <a:solidFill>
            <a:schemeClr val="accent1"/>
          </a:solidFill>
          <a:ln w="38100" cap="rnd">
            <a:solidFill>
              <a:schemeClr val="accent1"/>
            </a:solidFill>
            <a:round/>
          </a:ln>
          <a:effectLst>
            <a:outerShdw blurRad="50800" dist="50800" dir="5400000" sx="5000" sy="5000" algn="ctr" rotWithShape="0">
              <a:srgbClr val="000000">
                <a:alpha val="43137"/>
              </a:srgbClr>
            </a:outerShdw>
          </a:effectLst>
        </c:spPr>
        <c:marker>
          <c:symbol val="circle"/>
          <c:size val="6"/>
          <c:spPr>
            <a:solidFill>
              <a:schemeClr val="accent1">
                <a:lumMod val="20000"/>
                <a:lumOff val="80000"/>
              </a:schemeClr>
            </a:solidFill>
            <a:ln w="9525">
              <a:solidFill>
                <a:schemeClr val="accent1">
                  <a:lumMod val="50000"/>
                </a:schemeClr>
              </a:solidFill>
            </a:ln>
            <a:effectLst/>
          </c:spPr>
        </c:marker>
      </c:pivotFmt>
      <c:pivotFmt>
        <c:idx val="3"/>
        <c:spPr>
          <a:solidFill>
            <a:schemeClr val="accent1"/>
          </a:solidFill>
          <a:ln w="38100" cap="rnd">
            <a:solidFill>
              <a:schemeClr val="accent1"/>
            </a:solidFill>
            <a:round/>
          </a:ln>
          <a:effectLst>
            <a:outerShdw blurRad="50800" dist="50800" dir="5400000" sx="5000" sy="5000" algn="ctr" rotWithShape="0">
              <a:srgbClr val="000000">
                <a:alpha val="43137"/>
              </a:srgbClr>
            </a:outerShdw>
          </a:effectLst>
        </c:spPr>
        <c:marker>
          <c:symbol val="circle"/>
          <c:size val="6"/>
          <c:spPr>
            <a:solidFill>
              <a:schemeClr val="accent1">
                <a:lumMod val="20000"/>
                <a:lumOff val="80000"/>
              </a:schemeClr>
            </a:solidFill>
            <a:ln w="9525">
              <a:solidFill>
                <a:schemeClr val="accent1">
                  <a:lumMod val="5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Lbl>
          <c:idx val="0"/>
          <c:layout>
            <c:manualLayout>
              <c:x val="-4.5426388189498755E-2"/>
              <c:y val="-5.898030081901495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Lbl>
          <c:idx val="0"/>
          <c:layout>
            <c:manualLayout>
              <c:x val="-4.5426388189498755E-2"/>
              <c:y val="-5.898030081901495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spPr>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Lbl>
          <c:idx val="0"/>
          <c:layout>
            <c:manualLayout>
              <c:x val="-4.5426388189498755E-2"/>
              <c:y val="-5.898030081901495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PivotDash!$B$12</c:f>
              <c:strCache>
                <c:ptCount val="1"/>
                <c:pt idx="0">
                  <c:v>Total</c:v>
                </c:pt>
              </c:strCache>
            </c:strRef>
          </c:tx>
          <c:spPr>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Pt>
            <c:idx val="3"/>
            <c:marker>
              <c:symbol val="circle"/>
              <c:size val="6"/>
              <c:spPr>
                <a:solidFill>
                  <a:schemeClr val="accent1">
                    <a:lumMod val="50000"/>
                  </a:schemeClr>
                </a:solidFill>
                <a:ln w="9525">
                  <a:noFill/>
                </a:ln>
                <a:effectLst/>
              </c:spPr>
            </c:marker>
            <c:bubble3D val="0"/>
          </c:dPt>
          <c:dLbls>
            <c:dLbl>
              <c:idx val="3"/>
              <c:layout>
                <c:manualLayout>
                  <c:x val="-4.5426388189498755E-2"/>
                  <c:y val="-5.8980300819014959E-2"/>
                </c:manualLayout>
              </c:layout>
              <c:dLblPos val="r"/>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PivotDash!$A$13:$A$25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PivotDash!$B$13:$B$25</c:f>
              <c:numCache>
                <c:formatCode>\$#,##0;\(\$#,##0\);\$#,##0</c:formatCode>
                <c:ptCount val="12"/>
                <c:pt idx="0">
                  <c:v>2087872.4625040027</c:v>
                </c:pt>
                <c:pt idx="1">
                  <c:v>2316922.1514800042</c:v>
                </c:pt>
                <c:pt idx="2">
                  <c:v>3412068.9675349994</c:v>
                </c:pt>
                <c:pt idx="3">
                  <c:v>2532265.9123989996</c:v>
                </c:pt>
                <c:pt idx="4">
                  <c:v>3245623.7544790059</c:v>
                </c:pt>
                <c:pt idx="5">
                  <c:v>5081069.1315959943</c:v>
                </c:pt>
                <c:pt idx="6">
                  <c:v>4896353.7377940603</c:v>
                </c:pt>
                <c:pt idx="7">
                  <c:v>3333964.0675549996</c:v>
                </c:pt>
                <c:pt idx="8">
                  <c:v>4532908.7053030292</c:v>
                </c:pt>
                <c:pt idx="9">
                  <c:v>4795813.2898020232</c:v>
                </c:pt>
                <c:pt idx="10">
                  <c:v>3312130.2455869922</c:v>
                </c:pt>
                <c:pt idx="11">
                  <c:v>4075486.6256009941</c:v>
                </c:pt>
              </c:numCache>
            </c:numRef>
          </c:val>
          <c:smooth val="0"/>
          <c:extLst>
            <c:ext xmlns:c16="http://schemas.microsoft.com/office/drawing/2014/chart" uri="{C3380CC4-5D6E-409C-BE32-E72D297353CC}">
              <c16:uniqueId val="{00000001-2776-4589-86C9-35BCDCB439CA}"/>
            </c:ext>
          </c:extLst>
        </c:ser>
        <c:dLbls>
          <c:dLblPos val="t"/>
          <c:showLegendKey val="0"/>
          <c:showVal val="1"/>
          <c:showCatName val="0"/>
          <c:showSerName val="0"/>
          <c:showPercent val="0"/>
          <c:showBubbleSize val="0"/>
        </c:dLbls>
        <c:marker val="1"/>
        <c:smooth val="0"/>
        <c:axId val="114323120"/>
        <c:axId val="114326000"/>
      </c:lineChart>
      <c:catAx>
        <c:axId val="114323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ar-EG"/>
          </a:p>
        </c:txPr>
        <c:crossAx val="114326000"/>
        <c:crosses val="autoZero"/>
        <c:auto val="1"/>
        <c:lblAlgn val="ctr"/>
        <c:lblOffset val="100"/>
        <c:noMultiLvlLbl val="0"/>
      </c:catAx>
      <c:valAx>
        <c:axId val="114326000"/>
        <c:scaling>
          <c:orientation val="minMax"/>
        </c:scaling>
        <c:delete val="1"/>
        <c:axPos val="l"/>
        <c:numFmt formatCode="\$#,##0;\(\$#,##0\);\$#,##0" sourceLinked="1"/>
        <c:majorTickMark val="none"/>
        <c:minorTickMark val="none"/>
        <c:tickLblPos val="nextTo"/>
        <c:crossAx val="114323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[Dahboard.xlsx]PivotDash!Num Of Order</c:name>
    <c:fmtId val="12"/>
  </c:pivotSource>
  <c:chart>
    <c:title>
      <c:tx>
        <c:rich>
          <a:bodyPr rot="0" spcFirstLastPara="1" vertOverflow="ellipsis" vert="horz" wrap="square" anchor="ctr" anchorCtr="1"/>
          <a:lstStyle/>
          <a:p>
            <a:pPr algn="ctr" rtl="0">
              <a:defRPr lang="en-US" sz="1400" b="1" i="0" u="none" strike="noStrike" kern="1200" spc="0" baseline="0">
                <a:solidFill>
                  <a:schemeClr val="tx1">
                    <a:lumMod val="95000"/>
                    <a:lumOff val="5000"/>
                  </a:schemeClr>
                </a:solidFill>
                <a:latin typeface="+mn-lt"/>
                <a:ea typeface="+mn-ea"/>
                <a:cs typeface="+mn-cs"/>
              </a:defRPr>
            </a:pPr>
            <a:r>
              <a:rPr lang="en-US" sz="1400" b="1" i="0" u="none" strike="noStrike" kern="1200" spc="0" baseline="0">
                <a:solidFill>
                  <a:schemeClr val="tx1">
                    <a:lumMod val="95000"/>
                    <a:lumOff val="5000"/>
                  </a:schemeClr>
                </a:solidFill>
                <a:latin typeface="+mn-lt"/>
                <a:ea typeface="+mn-ea"/>
                <a:cs typeface="+mn-cs"/>
              </a:rPr>
              <a:t>Num Of Orders Per Category</a:t>
            </a:r>
          </a:p>
        </c:rich>
      </c:tx>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254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w="25400">
            <a:solidFill>
              <a:schemeClr val="accent1">
                <a:lumMod val="50000"/>
              </a:schemeClr>
            </a:solidFill>
          </a:ln>
          <a:effectLst/>
        </c:spPr>
      </c:pivotFmt>
      <c:pivotFmt>
        <c:idx val="4"/>
        <c:spPr>
          <a:solidFill>
            <a:schemeClr val="accent1">
              <a:lumMod val="60000"/>
              <a:lumOff val="40000"/>
            </a:schemeClr>
          </a:solidFill>
          <a:ln w="254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FFF1D5"/>
          </a:solidFill>
          <a:ln w="25400" cap="sq" cmpd="sng">
            <a:solidFill>
              <a:srgbClr val="6C8ACE"/>
            </a:solidFill>
            <a:prstDash val="solid"/>
            <a:beve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PivotDash!$B$29</c:f>
              <c:strCache>
                <c:ptCount val="1"/>
                <c:pt idx="0">
                  <c:v>Total</c:v>
                </c:pt>
              </c:strCache>
            </c:strRef>
          </c:tx>
          <c:spPr>
            <a:solidFill>
              <a:srgbClr val="FFF1D5"/>
            </a:solidFill>
            <a:ln w="25400" cap="sq" cmpd="sng">
              <a:solidFill>
                <a:srgbClr val="6C8ACE"/>
              </a:solidFill>
              <a:prstDash val="solid"/>
              <a:beve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PivotDash!$A$30:$A$34</c:f>
              <c:strCache>
                <c:ptCount val="4"/>
                <c:pt idx="0">
                  <c:v>Accessories</c:v>
                </c:pt>
                <c:pt idx="1">
                  <c:v>Bikes</c:v>
                </c:pt>
                <c:pt idx="2">
                  <c:v>Clothing</c:v>
                </c:pt>
                <c:pt idx="3">
                  <c:v>Components</c:v>
                </c:pt>
              </c:strCache>
            </c:strRef>
          </c:cat>
          <c:val>
            <c:numRef>
              <c:f>PivotDash!$B$30:$B$34</c:f>
              <c:numCache>
                <c:formatCode>#,##0</c:formatCode>
                <c:ptCount val="4"/>
                <c:pt idx="0">
                  <c:v>9670</c:v>
                </c:pt>
                <c:pt idx="1">
                  <c:v>7565</c:v>
                </c:pt>
                <c:pt idx="2">
                  <c:v>4692</c:v>
                </c:pt>
                <c:pt idx="3">
                  <c:v>1181</c:v>
                </c:pt>
              </c:numCache>
            </c:numRef>
          </c:val>
          <c:extLst>
            <c:ext xmlns:c16="http://schemas.microsoft.com/office/drawing/2014/chart" uri="{C3380CC4-5D6E-409C-BE32-E72D297353CC}">
              <c16:uniqueId val="{00000000-57B3-41DE-ABF6-3A483E239C78}"/>
            </c:ext>
          </c:extLst>
        </c:ser>
        <c:dLbls>
          <c:dLblPos val="outEnd"/>
          <c:showLegendKey val="0"/>
          <c:showVal val="1"/>
          <c:showCatName val="0"/>
          <c:showSerName val="0"/>
          <c:showPercent val="0"/>
          <c:showBubbleSize val="0"/>
        </c:dLbls>
        <c:gapWidth val="219"/>
        <c:overlap val="-27"/>
        <c:axId val="1456430799"/>
        <c:axId val="1456435119"/>
      </c:barChart>
      <c:catAx>
        <c:axId val="1456430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ar-EG"/>
          </a:p>
        </c:txPr>
        <c:crossAx val="1456435119"/>
        <c:crosses val="autoZero"/>
        <c:auto val="1"/>
        <c:lblAlgn val="ctr"/>
        <c:lblOffset val="100"/>
        <c:noMultiLvlLbl val="0"/>
      </c:catAx>
      <c:valAx>
        <c:axId val="1456435119"/>
        <c:scaling>
          <c:orientation val="minMax"/>
        </c:scaling>
        <c:delete val="1"/>
        <c:axPos val="l"/>
        <c:numFmt formatCode="#,##0" sourceLinked="1"/>
        <c:majorTickMark val="none"/>
        <c:minorTickMark val="none"/>
        <c:tickLblPos val="nextTo"/>
        <c:crossAx val="1456430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BDDDE4"/>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[Dahboard.xlsx]PivotDash!Top 10 Products</c:name>
    <c:fmtId val="13"/>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Top 10 Products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ar-EG"/>
        </a:p>
      </c:txPr>
    </c:title>
    <c:autoTitleDeleted val="0"/>
    <c:pivotFmts>
      <c:pivotFmt>
        <c:idx val="0"/>
        <c:spPr>
          <a:solidFill>
            <a:schemeClr val="accent1">
              <a:lumMod val="60000"/>
              <a:lumOff val="40000"/>
            </a:schemeClr>
          </a:solidFill>
          <a:ln w="158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58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20000"/>
              <a:lumOff val="80000"/>
            </a:schemeClr>
          </a:solidFill>
          <a:ln w="12700">
            <a:solidFill>
              <a:schemeClr val="accent1">
                <a:lumMod val="50000"/>
              </a:schemeClr>
            </a:solidFill>
          </a:ln>
          <a:effectLst/>
        </c:spPr>
      </c:pivotFmt>
      <c:pivotFmt>
        <c:idx val="4"/>
        <c:spPr>
          <a:solidFill>
            <a:schemeClr val="accent1">
              <a:lumMod val="75000"/>
            </a:schemeClr>
          </a:solidFill>
          <a:ln w="12700">
            <a:solidFill>
              <a:schemeClr val="accent1">
                <a:lumMod val="50000"/>
              </a:schemeClr>
            </a:solidFill>
          </a:ln>
          <a:effectLst/>
        </c:spPr>
      </c:pivotFmt>
      <c:pivotFmt>
        <c:idx val="5"/>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20000"/>
              <a:lumOff val="80000"/>
            </a:schemeClr>
          </a:solidFill>
          <a:ln w="12700">
            <a:solidFill>
              <a:schemeClr val="accent1">
                <a:lumMod val="50000"/>
              </a:schemeClr>
            </a:solidFill>
          </a:ln>
          <a:effectLst/>
        </c:spPr>
      </c:pivotFmt>
      <c:pivotFmt>
        <c:idx val="7"/>
        <c:spPr>
          <a:solidFill>
            <a:schemeClr val="accent1">
              <a:lumMod val="75000"/>
            </a:schemeClr>
          </a:solidFill>
          <a:ln w="12700">
            <a:solidFill>
              <a:schemeClr val="accent1">
                <a:lumMod val="50000"/>
              </a:schemeClr>
            </a:solidFill>
          </a:ln>
          <a:effectLst/>
        </c:spPr>
      </c:pivotFmt>
      <c:pivotFmt>
        <c:idx val="8"/>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lumMod val="20000"/>
              <a:lumOff val="80000"/>
            </a:schemeClr>
          </a:solidFill>
          <a:ln w="12700">
            <a:solidFill>
              <a:schemeClr val="accent1">
                <a:lumMod val="50000"/>
              </a:schemeClr>
            </a:solidFill>
          </a:ln>
          <a:effectLst/>
        </c:spPr>
      </c:pivotFmt>
      <c:pivotFmt>
        <c:idx val="10"/>
        <c:spPr>
          <a:solidFill>
            <a:schemeClr val="accent1">
              <a:lumMod val="75000"/>
            </a:schemeClr>
          </a:solidFill>
          <a:ln w="12700">
            <a:solidFill>
              <a:schemeClr val="accent1">
                <a:lumMod val="50000"/>
              </a:schemeClr>
            </a:solidFill>
          </a:ln>
          <a:effectLst/>
        </c:spPr>
      </c:pivotFmt>
    </c:pivotFmts>
    <c:plotArea>
      <c:layout>
        <c:manualLayout>
          <c:layoutTarget val="inner"/>
          <c:xMode val="edge"/>
          <c:yMode val="edge"/>
          <c:x val="0.22793244594425696"/>
          <c:y val="0.17171296296296298"/>
          <c:w val="0.75421041119860022"/>
          <c:h val="0.77736111111111106"/>
        </c:manualLayout>
      </c:layout>
      <c:barChart>
        <c:barDir val="bar"/>
        <c:grouping val="clustered"/>
        <c:varyColors val="0"/>
        <c:ser>
          <c:idx val="0"/>
          <c:order val="0"/>
          <c:tx>
            <c:strRef>
              <c:f>PivotDash!$B$40</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Pt>
            <c:idx val="0"/>
            <c:invertIfNegative val="0"/>
            <c:bubble3D val="0"/>
            <c:extLst>
              <c:ext xmlns:c16="http://schemas.microsoft.com/office/drawing/2014/chart" uri="{C3380CC4-5D6E-409C-BE32-E72D297353CC}">
                <c16:uniqueId val="{00000001-942E-4FBB-BA59-03503469F131}"/>
              </c:ext>
            </c:extLst>
          </c:dPt>
          <c:dPt>
            <c:idx val="9"/>
            <c:invertIfNegative val="0"/>
            <c:bubble3D val="0"/>
            <c:spPr>
              <a:solidFill>
                <a:schemeClr val="accent1">
                  <a:lumMod val="75000"/>
                </a:schemeClr>
              </a:solidFill>
              <a:ln w="12700">
                <a:solidFill>
                  <a:schemeClr val="accent1">
                    <a:lumMod val="50000"/>
                  </a:schemeClr>
                </a:solidFill>
              </a:ln>
              <a:effectLst/>
            </c:spPr>
            <c:extLst>
              <c:ext xmlns:c16="http://schemas.microsoft.com/office/drawing/2014/chart" uri="{C3380CC4-5D6E-409C-BE32-E72D297353CC}">
                <c16:uniqueId val="{00000003-942E-4FBB-BA59-03503469F131}"/>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PivotDash!$A$41:$A$51</c:f>
              <c:strCache>
                <c:ptCount val="10"/>
                <c:pt idx="0">
                  <c:v>Touring-1000 Blue, 60</c:v>
                </c:pt>
                <c:pt idx="1">
                  <c:v>Road-350-W Yellow, 48</c:v>
                </c:pt>
                <c:pt idx="2">
                  <c:v>Road-250 Black, 48</c:v>
                </c:pt>
                <c:pt idx="3">
                  <c:v>Road-250 Black, 44</c:v>
                </c:pt>
                <c:pt idx="4">
                  <c:v>Mountain-200 Silver, 42</c:v>
                </c:pt>
                <c:pt idx="5">
                  <c:v>Mountain-200 Silver, 46</c:v>
                </c:pt>
                <c:pt idx="6">
                  <c:v>Mountain-200 Black, 46</c:v>
                </c:pt>
                <c:pt idx="7">
                  <c:v>Mountain-200 Silver, 38</c:v>
                </c:pt>
                <c:pt idx="8">
                  <c:v>Mountain-200 Black, 42</c:v>
                </c:pt>
                <c:pt idx="9">
                  <c:v>Mountain-200 Black, 38</c:v>
                </c:pt>
              </c:strCache>
            </c:strRef>
          </c:cat>
          <c:val>
            <c:numRef>
              <c:f>PivotDash!$B$41:$B$51</c:f>
              <c:numCache>
                <c:formatCode>\$#,##0;\(\$#,##0\);\$#,##0</c:formatCode>
                <c:ptCount val="10"/>
                <c:pt idx="0">
                  <c:v>1086388.7524620013</c:v>
                </c:pt>
                <c:pt idx="1">
                  <c:v>1097415.130974001</c:v>
                </c:pt>
                <c:pt idx="2">
                  <c:v>1154069.8790400028</c:v>
                </c:pt>
                <c:pt idx="3">
                  <c:v>1262950.1625000029</c:v>
                </c:pt>
                <c:pt idx="4">
                  <c:v>1596847.2274509997</c:v>
                </c:pt>
                <c:pt idx="5">
                  <c:v>1657616.2820839991</c:v>
                </c:pt>
                <c:pt idx="6">
                  <c:v>1666660.0235760033</c:v>
                </c:pt>
                <c:pt idx="7">
                  <c:v>1815673.0932319995</c:v>
                </c:pt>
                <c:pt idx="8">
                  <c:v>1932388.2906850034</c:v>
                </c:pt>
                <c:pt idx="9">
                  <c:v>2212974.7826520065</c:v>
                </c:pt>
              </c:numCache>
            </c:numRef>
          </c:val>
          <c:extLst>
            <c:ext xmlns:c16="http://schemas.microsoft.com/office/drawing/2014/chart" uri="{C3380CC4-5D6E-409C-BE32-E72D297353CC}">
              <c16:uniqueId val="{00000004-942E-4FBB-BA59-03503469F131}"/>
            </c:ext>
          </c:extLst>
        </c:ser>
        <c:dLbls>
          <c:dLblPos val="outEnd"/>
          <c:showLegendKey val="0"/>
          <c:showVal val="1"/>
          <c:showCatName val="0"/>
          <c:showSerName val="0"/>
          <c:showPercent val="0"/>
          <c:showBubbleSize val="0"/>
        </c:dLbls>
        <c:gapWidth val="48"/>
        <c:axId val="114340880"/>
        <c:axId val="114341360"/>
      </c:barChart>
      <c:catAx>
        <c:axId val="11434088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ar-EG"/>
          </a:p>
        </c:txPr>
        <c:crossAx val="114341360"/>
        <c:crosses val="autoZero"/>
        <c:auto val="1"/>
        <c:lblAlgn val="ctr"/>
        <c:lblOffset val="100"/>
        <c:noMultiLvlLbl val="0"/>
      </c:catAx>
      <c:valAx>
        <c:axId val="114341360"/>
        <c:scaling>
          <c:orientation val="minMax"/>
        </c:scaling>
        <c:delete val="1"/>
        <c:axPos val="b"/>
        <c:numFmt formatCode="\$#,##0;\(\$#,##0\);\$#,##0" sourceLinked="1"/>
        <c:majorTickMark val="out"/>
        <c:minorTickMark val="none"/>
        <c:tickLblPos val="nextTo"/>
        <c:crossAx val="114340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[Dahboard.xlsx]PivotDash!Total Sales Per Terttory</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lumMod val="95000"/>
                    <a:lumOff val="5000"/>
                  </a:schemeClr>
                </a:solidFill>
              </a:rPr>
              <a:t>Total Sales Per Territory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ar-EG"/>
        </a:p>
      </c:txPr>
    </c:title>
    <c:autoTitleDeleted val="0"/>
    <c:pivotFmts>
      <c:pivotFmt>
        <c:idx val="0"/>
        <c:spPr>
          <a:solidFill>
            <a:schemeClr val="accent1">
              <a:lumMod val="60000"/>
              <a:lumOff val="40000"/>
            </a:schemeClr>
          </a:solidFill>
          <a:ln w="1905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905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4998445258037"/>
          <c:y val="0.17264719120232114"/>
          <c:w val="0.75461938913686744"/>
          <c:h val="0.77614981329415955"/>
        </c:manualLayout>
      </c:layout>
      <c:barChart>
        <c:barDir val="bar"/>
        <c:grouping val="clustered"/>
        <c:varyColors val="0"/>
        <c:ser>
          <c:idx val="0"/>
          <c:order val="0"/>
          <c:tx>
            <c:strRef>
              <c:f>PivotDash!$B$57</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PivotDash!$A$58:$A$68</c:f>
              <c:strCache>
                <c:ptCount val="10"/>
                <c:pt idx="0">
                  <c:v>Southeast</c:v>
                </c:pt>
                <c:pt idx="1">
                  <c:v>Germany</c:v>
                </c:pt>
                <c:pt idx="2">
                  <c:v>Northeast</c:v>
                </c:pt>
                <c:pt idx="3">
                  <c:v>Central</c:v>
                </c:pt>
                <c:pt idx="4">
                  <c:v>United Kingdom</c:v>
                </c:pt>
                <c:pt idx="5">
                  <c:v>France</c:v>
                </c:pt>
                <c:pt idx="6">
                  <c:v>Australia</c:v>
                </c:pt>
                <c:pt idx="7">
                  <c:v>Northwest</c:v>
                </c:pt>
                <c:pt idx="8">
                  <c:v>Canada</c:v>
                </c:pt>
                <c:pt idx="9">
                  <c:v>Southwest</c:v>
                </c:pt>
              </c:strCache>
            </c:strRef>
          </c:cat>
          <c:val>
            <c:numRef>
              <c:f>PivotDash!$B$58:$B$68</c:f>
              <c:numCache>
                <c:formatCode>\$#,##0;\(\$#,##0\);\$#,##0</c:formatCode>
                <c:ptCount val="10"/>
                <c:pt idx="0">
                  <c:v>2399947.378619004</c:v>
                </c:pt>
                <c:pt idx="1">
                  <c:v>2565221.0584039968</c:v>
                </c:pt>
                <c:pt idx="2">
                  <c:v>2631259.5989870001</c:v>
                </c:pt>
                <c:pt idx="3">
                  <c:v>2994225.383383004</c:v>
                </c:pt>
                <c:pt idx="4">
                  <c:v>3633422.546403999</c:v>
                </c:pt>
                <c:pt idx="5">
                  <c:v>3806506.1476159976</c:v>
                </c:pt>
                <c:pt idx="6">
                  <c:v>4230664.3244890068</c:v>
                </c:pt>
                <c:pt idx="7">
                  <c:v>6015174.7358359918</c:v>
                </c:pt>
                <c:pt idx="8">
                  <c:v>6229517.5633950057</c:v>
                </c:pt>
                <c:pt idx="9">
                  <c:v>9116540.314501984</c:v>
                </c:pt>
              </c:numCache>
            </c:numRef>
          </c:val>
          <c:extLst>
            <c:ext xmlns:c16="http://schemas.microsoft.com/office/drawing/2014/chart" uri="{C3380CC4-5D6E-409C-BE32-E72D297353CC}">
              <c16:uniqueId val="{00000000-EE96-475C-BB05-03D77C02F2A3}"/>
            </c:ext>
          </c:extLst>
        </c:ser>
        <c:dLbls>
          <c:dLblPos val="outEnd"/>
          <c:showLegendKey val="0"/>
          <c:showVal val="1"/>
          <c:showCatName val="0"/>
          <c:showSerName val="0"/>
          <c:showPercent val="0"/>
          <c:showBubbleSize val="0"/>
        </c:dLbls>
        <c:gapWidth val="75"/>
        <c:axId val="1380110687"/>
        <c:axId val="1380112127"/>
      </c:barChart>
      <c:catAx>
        <c:axId val="13801106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lumMod val="95000"/>
                    <a:lumOff val="5000"/>
                  </a:schemeClr>
                </a:solidFill>
                <a:latin typeface="+mn-lt"/>
                <a:ea typeface="+mn-ea"/>
                <a:cs typeface="+mn-cs"/>
              </a:defRPr>
            </a:pPr>
            <a:endParaRPr lang="ar-EG"/>
          </a:p>
        </c:txPr>
        <c:crossAx val="1380112127"/>
        <c:crosses val="autoZero"/>
        <c:auto val="1"/>
        <c:lblAlgn val="ctr"/>
        <c:lblOffset val="100"/>
        <c:noMultiLvlLbl val="0"/>
      </c:catAx>
      <c:valAx>
        <c:axId val="1380112127"/>
        <c:scaling>
          <c:orientation val="minMax"/>
        </c:scaling>
        <c:delete val="1"/>
        <c:axPos val="b"/>
        <c:numFmt formatCode="\$#,##0;\(\$#,##0\);\$#,##0" sourceLinked="1"/>
        <c:majorTickMark val="none"/>
        <c:minorTickMark val="none"/>
        <c:tickLblPos val="nextTo"/>
        <c:crossAx val="13801106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[Dahboard.xlsx]PivotDash!WeekEnd Vs Work</c:name>
    <c:fmtId val="5"/>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Total</a:t>
            </a:r>
            <a:r>
              <a:rPr lang="en-US" b="1" baseline="0">
                <a:solidFill>
                  <a:schemeClr val="tx1">
                    <a:lumMod val="95000"/>
                    <a:lumOff val="5000"/>
                  </a:schemeClr>
                </a:solidFill>
              </a:rPr>
              <a:t> Sales </a:t>
            </a:r>
          </a:p>
          <a:p>
            <a:pPr>
              <a:defRPr b="1">
                <a:solidFill>
                  <a:schemeClr val="tx1">
                    <a:lumMod val="95000"/>
                    <a:lumOff val="5000"/>
                  </a:schemeClr>
                </a:solidFill>
              </a:defRPr>
            </a:pPr>
            <a:r>
              <a:rPr lang="en-US" b="1" baseline="0">
                <a:solidFill>
                  <a:schemeClr val="tx1">
                    <a:lumMod val="95000"/>
                    <a:lumOff val="5000"/>
                  </a:schemeClr>
                </a:solidFill>
              </a:rPr>
              <a:t>WeekEnd Vs WorkDay</a:t>
            </a:r>
            <a:endParaRPr lang="en-US" b="1">
              <a:solidFill>
                <a:schemeClr val="tx1">
                  <a:lumMod val="95000"/>
                  <a:lumOff val="5000"/>
                </a:schemeClr>
              </a:solidFill>
            </a:endParaRPr>
          </a:p>
        </c:rich>
      </c:tx>
      <c:layout>
        <c:manualLayout>
          <c:xMode val="edge"/>
          <c:yMode val="edge"/>
          <c:x val="0.61625373487458746"/>
          <c:y val="0.13111837781708946"/>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ar-E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285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w="285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60000"/>
              <a:lumOff val="40000"/>
            </a:schemeClr>
          </a:solidFill>
          <a:ln w="285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60000"/>
              <a:lumOff val="40000"/>
            </a:schemeClr>
          </a:solidFill>
          <a:ln w="285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60000"/>
              <a:lumOff val="40000"/>
            </a:schemeClr>
          </a:solidFill>
          <a:ln w="285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PivotDash!$B$84</c:f>
              <c:strCache>
                <c:ptCount val="1"/>
                <c:pt idx="0">
                  <c:v>Total</c:v>
                </c:pt>
              </c:strCache>
            </c:strRef>
          </c:tx>
          <c:spPr>
            <a:solidFill>
              <a:schemeClr val="accent1">
                <a:lumMod val="60000"/>
                <a:lumOff val="40000"/>
              </a:schemeClr>
            </a:solidFill>
            <a:ln w="28575">
              <a:solidFill>
                <a:schemeClr val="accent1">
                  <a:lumMod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PivotDash!$A$85:$A$87</c:f>
              <c:strCache>
                <c:ptCount val="2"/>
                <c:pt idx="0">
                  <c:v>WorkDay</c:v>
                </c:pt>
                <c:pt idx="1">
                  <c:v>WeekEnd</c:v>
                </c:pt>
              </c:strCache>
            </c:strRef>
          </c:cat>
          <c:val>
            <c:numRef>
              <c:f>PivotDash!$B$85:$B$87</c:f>
              <c:numCache>
                <c:formatCode>\$#,##0;\(\$#,##0\);\$#,##0</c:formatCode>
                <c:ptCount val="2"/>
                <c:pt idx="0">
                  <c:v>94598472.033864841</c:v>
                </c:pt>
                <c:pt idx="1">
                  <c:v>15247909.36602422</c:v>
                </c:pt>
              </c:numCache>
            </c:numRef>
          </c:val>
          <c:extLst>
            <c:ext xmlns:c16="http://schemas.microsoft.com/office/drawing/2014/chart" uri="{C3380CC4-5D6E-409C-BE32-E72D297353CC}">
              <c16:uniqueId val="{00000000-F174-456C-B4A8-7CEB1DB78723}"/>
            </c:ext>
          </c:extLst>
        </c:ser>
        <c:dLbls>
          <c:dLblPos val="outEnd"/>
          <c:showLegendKey val="0"/>
          <c:showVal val="1"/>
          <c:showCatName val="0"/>
          <c:showSerName val="0"/>
          <c:showPercent val="0"/>
          <c:showBubbleSize val="0"/>
        </c:dLbls>
        <c:gapWidth val="219"/>
        <c:overlap val="-27"/>
        <c:axId val="336925072"/>
        <c:axId val="336938992"/>
      </c:barChart>
      <c:catAx>
        <c:axId val="336925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95000"/>
                    <a:lumOff val="5000"/>
                  </a:schemeClr>
                </a:solidFill>
                <a:latin typeface="+mn-lt"/>
                <a:ea typeface="+mn-ea"/>
                <a:cs typeface="+mn-cs"/>
              </a:defRPr>
            </a:pPr>
            <a:endParaRPr lang="ar-EG"/>
          </a:p>
        </c:txPr>
        <c:crossAx val="336938992"/>
        <c:crosses val="autoZero"/>
        <c:auto val="1"/>
        <c:lblAlgn val="ctr"/>
        <c:lblOffset val="100"/>
        <c:noMultiLvlLbl val="0"/>
      </c:catAx>
      <c:valAx>
        <c:axId val="336938992"/>
        <c:scaling>
          <c:orientation val="minMax"/>
        </c:scaling>
        <c:delete val="1"/>
        <c:axPos val="l"/>
        <c:numFmt formatCode="\$#,##0;\(\$#,##0\);\$#,##0" sourceLinked="1"/>
        <c:majorTickMark val="none"/>
        <c:minorTickMark val="none"/>
        <c:tickLblPos val="nextTo"/>
        <c:crossAx val="336925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[Dahboard.xlsx]PivotDash!Avg Category</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lumMod val="95000"/>
                    <a:lumOff val="5000"/>
                  </a:schemeClr>
                </a:solidFill>
              </a:rPr>
              <a:t>Total</a:t>
            </a:r>
            <a:r>
              <a:rPr lang="en-US" b="1" baseline="0">
                <a:solidFill>
                  <a:schemeClr val="tx1">
                    <a:lumMod val="95000"/>
                    <a:lumOff val="5000"/>
                  </a:schemeClr>
                </a:solidFill>
              </a:rPr>
              <a:t> Sales Per Category</a:t>
            </a:r>
            <a:endParaRPr lang="en-US"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60000"/>
              <a:lumOff val="40000"/>
            </a:schemeClr>
          </a:solidFill>
          <a:ln w="19050">
            <a:solidFill>
              <a:schemeClr val="accent1">
                <a:lumMod val="50000"/>
                <a:alpha val="9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9050">
            <a:solidFill>
              <a:schemeClr val="accent1">
                <a:lumMod val="50000"/>
                <a:alpha val="9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9050">
            <a:solidFill>
              <a:schemeClr val="accent1">
                <a:lumMod val="50000"/>
                <a:alpha val="9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w="19050">
            <a:solidFill>
              <a:schemeClr val="accent1">
                <a:lumMod val="50000"/>
                <a:alpha val="9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60000"/>
              <a:lumOff val="40000"/>
            </a:schemeClr>
          </a:solidFill>
          <a:ln w="19050">
            <a:solidFill>
              <a:schemeClr val="accent1">
                <a:lumMod val="50000"/>
                <a:alpha val="9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PivotDash!$B$91</c:f>
              <c:strCache>
                <c:ptCount val="1"/>
                <c:pt idx="0">
                  <c:v>Total</c:v>
                </c:pt>
              </c:strCache>
            </c:strRef>
          </c:tx>
          <c:spPr>
            <a:solidFill>
              <a:schemeClr val="accent1">
                <a:lumMod val="60000"/>
                <a:lumOff val="40000"/>
              </a:schemeClr>
            </a:solidFill>
            <a:ln w="19050">
              <a:solidFill>
                <a:schemeClr val="accent1">
                  <a:lumMod val="50000"/>
                  <a:alpha val="96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PivotDash!$A$92:$A$96</c:f>
              <c:strCache>
                <c:ptCount val="4"/>
                <c:pt idx="0">
                  <c:v>Bikes</c:v>
                </c:pt>
                <c:pt idx="1">
                  <c:v>Components</c:v>
                </c:pt>
                <c:pt idx="2">
                  <c:v>Clothing</c:v>
                </c:pt>
                <c:pt idx="3">
                  <c:v>Accessories</c:v>
                </c:pt>
              </c:strCache>
            </c:strRef>
          </c:cat>
          <c:val>
            <c:numRef>
              <c:f>PivotDash!$B$92:$B$96</c:f>
              <c:numCache>
                <c:formatCode>"$"#,##0</c:formatCode>
                <c:ptCount val="4"/>
                <c:pt idx="0">
                  <c:v>2364.4468712929561</c:v>
                </c:pt>
                <c:pt idx="1">
                  <c:v>631.22223159856799</c:v>
                </c:pt>
                <c:pt idx="2">
                  <c:v>99.118562438111795</c:v>
                </c:pt>
                <c:pt idx="3">
                  <c:v>30.880052530125592</c:v>
                </c:pt>
              </c:numCache>
            </c:numRef>
          </c:val>
          <c:extLst>
            <c:ext xmlns:c16="http://schemas.microsoft.com/office/drawing/2014/chart" uri="{C3380CC4-5D6E-409C-BE32-E72D297353CC}">
              <c16:uniqueId val="{00000000-A22E-4C80-A3F2-00DA688149F8}"/>
            </c:ext>
          </c:extLst>
        </c:ser>
        <c:dLbls>
          <c:dLblPos val="outEnd"/>
          <c:showLegendKey val="0"/>
          <c:showVal val="1"/>
          <c:showCatName val="0"/>
          <c:showSerName val="0"/>
          <c:showPercent val="0"/>
          <c:showBubbleSize val="0"/>
        </c:dLbls>
        <c:gapWidth val="219"/>
        <c:overlap val="-27"/>
        <c:axId val="513105407"/>
        <c:axId val="513106367"/>
      </c:barChart>
      <c:catAx>
        <c:axId val="513105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ar-EG"/>
          </a:p>
        </c:txPr>
        <c:crossAx val="513106367"/>
        <c:crosses val="autoZero"/>
        <c:auto val="1"/>
        <c:lblAlgn val="ctr"/>
        <c:lblOffset val="100"/>
        <c:noMultiLvlLbl val="0"/>
      </c:catAx>
      <c:valAx>
        <c:axId val="513106367"/>
        <c:scaling>
          <c:orientation val="minMax"/>
        </c:scaling>
        <c:delete val="1"/>
        <c:axPos val="l"/>
        <c:numFmt formatCode="&quot;$&quot;#,##0" sourceLinked="1"/>
        <c:majorTickMark val="none"/>
        <c:minorTickMark val="none"/>
        <c:tickLblPos val="nextTo"/>
        <c:crossAx val="5131054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[Dahboard.xlsx]PivotDash!Num Of Order</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ar-EG"/>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hade val="58000"/>
            </a:schemeClr>
          </a:solidFill>
          <a:ln w="19050">
            <a:solidFill>
              <a:schemeClr val="lt1"/>
            </a:solidFill>
          </a:ln>
          <a:effectLst/>
        </c:spPr>
      </c:pivotFmt>
      <c:pivotFmt>
        <c:idx val="2"/>
        <c:spPr>
          <a:solidFill>
            <a:schemeClr val="accent1">
              <a:shade val="86000"/>
            </a:schemeClr>
          </a:solidFill>
          <a:ln w="19050">
            <a:solidFill>
              <a:schemeClr val="lt1"/>
            </a:solidFill>
          </a:ln>
          <a:effectLst/>
        </c:spPr>
      </c:pivotFmt>
      <c:pivotFmt>
        <c:idx val="3"/>
        <c:spPr>
          <a:solidFill>
            <a:schemeClr val="accent1">
              <a:tint val="86000"/>
            </a:schemeClr>
          </a:solidFill>
          <a:ln w="19050">
            <a:solidFill>
              <a:schemeClr val="lt1"/>
            </a:solidFill>
          </a:ln>
          <a:effectLst/>
        </c:spPr>
      </c:pivotFmt>
      <c:pivotFmt>
        <c:idx val="4"/>
        <c:spPr>
          <a:solidFill>
            <a:schemeClr val="accent1">
              <a:tint val="58000"/>
            </a:schemeClr>
          </a:solidFill>
          <a:ln w="19050">
            <a:solidFill>
              <a:schemeClr val="lt1"/>
            </a:solidFill>
          </a:ln>
          <a:effectLst/>
        </c:spPr>
      </c:pivotFmt>
    </c:pivotFmts>
    <c:plotArea>
      <c:layout/>
      <c:doughnutChart>
        <c:varyColors val="1"/>
        <c:ser>
          <c:idx val="0"/>
          <c:order val="0"/>
          <c:tx>
            <c:strRef>
              <c:f>PivotDash!$B$29</c:f>
              <c:strCache>
                <c:ptCount val="1"/>
                <c:pt idx="0">
                  <c:v>Total</c:v>
                </c:pt>
              </c:strCache>
            </c:strRef>
          </c:tx>
          <c:dPt>
            <c:idx val="0"/>
            <c:bubble3D val="0"/>
            <c:spPr>
              <a:solidFill>
                <a:schemeClr val="accent1">
                  <a:shade val="58000"/>
                </a:schemeClr>
              </a:solidFill>
              <a:ln w="19050">
                <a:solidFill>
                  <a:schemeClr val="lt1"/>
                </a:solidFill>
              </a:ln>
              <a:effectLst/>
            </c:spPr>
          </c:dPt>
          <c:dPt>
            <c:idx val="1"/>
            <c:bubble3D val="0"/>
            <c:spPr>
              <a:solidFill>
                <a:schemeClr val="accent1">
                  <a:shade val="86000"/>
                </a:schemeClr>
              </a:solidFill>
              <a:ln w="19050">
                <a:solidFill>
                  <a:schemeClr val="lt1"/>
                </a:solidFill>
              </a:ln>
              <a:effectLst/>
            </c:spPr>
          </c:dPt>
          <c:dPt>
            <c:idx val="2"/>
            <c:bubble3D val="0"/>
            <c:spPr>
              <a:solidFill>
                <a:schemeClr val="accent1">
                  <a:tint val="86000"/>
                </a:schemeClr>
              </a:solidFill>
              <a:ln w="19050">
                <a:solidFill>
                  <a:schemeClr val="lt1"/>
                </a:solidFill>
              </a:ln>
              <a:effectLst/>
            </c:spPr>
          </c:dPt>
          <c:dPt>
            <c:idx val="3"/>
            <c:bubble3D val="0"/>
            <c:spPr>
              <a:solidFill>
                <a:schemeClr val="accent1">
                  <a:tint val="58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PivotDash!$A$30:$A$34</c:f>
              <c:strCache>
                <c:ptCount val="4"/>
                <c:pt idx="0">
                  <c:v>Accessories</c:v>
                </c:pt>
                <c:pt idx="1">
                  <c:v>Bikes</c:v>
                </c:pt>
                <c:pt idx="2">
                  <c:v>Clothing</c:v>
                </c:pt>
                <c:pt idx="3">
                  <c:v>Components</c:v>
                </c:pt>
              </c:strCache>
            </c:strRef>
          </c:cat>
          <c:val>
            <c:numRef>
              <c:f>PivotDash!$B$30:$B$34</c:f>
              <c:numCache>
                <c:formatCode>#,##0</c:formatCode>
                <c:ptCount val="4"/>
                <c:pt idx="0">
                  <c:v>9670</c:v>
                </c:pt>
                <c:pt idx="1">
                  <c:v>7565</c:v>
                </c:pt>
                <c:pt idx="2">
                  <c:v>4692</c:v>
                </c:pt>
                <c:pt idx="3">
                  <c:v>1181</c:v>
                </c:pt>
              </c:numCache>
            </c:numRef>
          </c:val>
          <c:extLst>
            <c:ext xmlns:c16="http://schemas.microsoft.com/office/drawing/2014/chart" uri="{C3380CC4-5D6E-409C-BE32-E72D297353CC}">
              <c16:uniqueId val="{00000008-F325-49B8-AE82-32D631038E3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ar-E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[Dahboard.xlsx]PivotDash!Top 10 Products</c:name>
    <c:fmtId val="14"/>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Top 10 Products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ar-EG"/>
        </a:p>
      </c:txPr>
    </c:title>
    <c:autoTitleDeleted val="0"/>
    <c:pivotFmts>
      <c:pivotFmt>
        <c:idx val="0"/>
        <c:spPr>
          <a:solidFill>
            <a:schemeClr val="accent1">
              <a:lumMod val="60000"/>
              <a:lumOff val="40000"/>
            </a:schemeClr>
          </a:solidFill>
          <a:ln w="158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58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20000"/>
              <a:lumOff val="80000"/>
            </a:schemeClr>
          </a:solidFill>
          <a:ln w="12700">
            <a:solidFill>
              <a:schemeClr val="accent1">
                <a:lumMod val="50000"/>
              </a:schemeClr>
            </a:solidFill>
          </a:ln>
          <a:effectLst/>
        </c:spPr>
      </c:pivotFmt>
      <c:pivotFmt>
        <c:idx val="4"/>
        <c:spPr>
          <a:solidFill>
            <a:schemeClr val="accent1">
              <a:lumMod val="75000"/>
            </a:schemeClr>
          </a:solidFill>
          <a:ln w="12700">
            <a:solidFill>
              <a:schemeClr val="accent1">
                <a:lumMod val="50000"/>
              </a:schemeClr>
            </a:solidFill>
          </a:ln>
          <a:effectLst/>
        </c:spPr>
      </c:pivotFmt>
      <c:pivotFmt>
        <c:idx val="5"/>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20000"/>
              <a:lumOff val="80000"/>
            </a:schemeClr>
          </a:solidFill>
          <a:ln w="12700">
            <a:solidFill>
              <a:schemeClr val="accent1">
                <a:lumMod val="50000"/>
              </a:schemeClr>
            </a:solidFill>
          </a:ln>
          <a:effectLst/>
        </c:spPr>
      </c:pivotFmt>
      <c:pivotFmt>
        <c:idx val="7"/>
        <c:spPr>
          <a:solidFill>
            <a:schemeClr val="accent1">
              <a:lumMod val="75000"/>
            </a:schemeClr>
          </a:solidFill>
          <a:ln w="12700">
            <a:solidFill>
              <a:schemeClr val="accent1">
                <a:lumMod val="50000"/>
              </a:schemeClr>
            </a:solidFill>
          </a:ln>
          <a:effectLst/>
        </c:spPr>
      </c:pivotFmt>
      <c:pivotFmt>
        <c:idx val="8"/>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lumMod val="20000"/>
              <a:lumOff val="80000"/>
            </a:schemeClr>
          </a:solidFill>
          <a:ln w="12700">
            <a:solidFill>
              <a:schemeClr val="accent1">
                <a:lumMod val="50000"/>
              </a:schemeClr>
            </a:solidFill>
          </a:ln>
          <a:effectLst/>
        </c:spPr>
      </c:pivotFmt>
      <c:pivotFmt>
        <c:idx val="10"/>
        <c:spPr>
          <a:solidFill>
            <a:schemeClr val="accent1">
              <a:lumMod val="75000"/>
            </a:schemeClr>
          </a:solidFill>
          <a:ln w="12700">
            <a:solidFill>
              <a:schemeClr val="accent1">
                <a:lumMod val="50000"/>
              </a:schemeClr>
            </a:solidFill>
          </a:ln>
          <a:effectLst/>
        </c:spPr>
      </c:pivotFmt>
      <c:pivotFmt>
        <c:idx val="11"/>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20000"/>
              <a:lumOff val="80000"/>
            </a:schemeClr>
          </a:solidFill>
          <a:ln w="12700">
            <a:solidFill>
              <a:schemeClr val="accent1">
                <a:lumMod val="50000"/>
              </a:schemeClr>
            </a:solidFill>
          </a:ln>
          <a:effectLst/>
        </c:spPr>
      </c:pivotFmt>
      <c:pivotFmt>
        <c:idx val="13"/>
        <c:spPr>
          <a:solidFill>
            <a:schemeClr val="accent1">
              <a:lumMod val="75000"/>
            </a:schemeClr>
          </a:solidFill>
          <a:ln w="12700">
            <a:solidFill>
              <a:schemeClr val="accent1">
                <a:lumMod val="50000"/>
              </a:schemeClr>
            </a:solidFill>
          </a:ln>
          <a:effectLst/>
        </c:spPr>
      </c:pivotFmt>
    </c:pivotFmts>
    <c:plotArea>
      <c:layout>
        <c:manualLayout>
          <c:layoutTarget val="inner"/>
          <c:xMode val="edge"/>
          <c:yMode val="edge"/>
          <c:x val="0.22793244594425696"/>
          <c:y val="0.17171296296296298"/>
          <c:w val="0.75421041119860022"/>
          <c:h val="0.77736111111111106"/>
        </c:manualLayout>
      </c:layout>
      <c:barChart>
        <c:barDir val="bar"/>
        <c:grouping val="clustered"/>
        <c:varyColors val="0"/>
        <c:ser>
          <c:idx val="0"/>
          <c:order val="0"/>
          <c:tx>
            <c:strRef>
              <c:f>PivotDash!$B$40</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Pt>
            <c:idx val="0"/>
            <c:invertIfNegative val="0"/>
            <c:bubble3D val="0"/>
            <c:extLst>
              <c:ext xmlns:c16="http://schemas.microsoft.com/office/drawing/2014/chart" uri="{C3380CC4-5D6E-409C-BE32-E72D297353CC}">
                <c16:uniqueId val="{00000001-0FE8-4480-BD54-BC69E5EB1E67}"/>
              </c:ext>
            </c:extLst>
          </c:dPt>
          <c:dPt>
            <c:idx val="9"/>
            <c:invertIfNegative val="0"/>
            <c:bubble3D val="0"/>
            <c:spPr>
              <a:solidFill>
                <a:schemeClr val="accent1">
                  <a:lumMod val="75000"/>
                </a:schemeClr>
              </a:solidFill>
              <a:ln w="12700">
                <a:solidFill>
                  <a:schemeClr val="accent1">
                    <a:lumMod val="50000"/>
                  </a:schemeClr>
                </a:solidFill>
              </a:ln>
              <a:effectLst/>
            </c:spPr>
            <c:extLst>
              <c:ext xmlns:c16="http://schemas.microsoft.com/office/drawing/2014/chart" uri="{C3380CC4-5D6E-409C-BE32-E72D297353CC}">
                <c16:uniqueId val="{00000003-0FE8-4480-BD54-BC69E5EB1E67}"/>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PivotDash!$A$41:$A$51</c:f>
              <c:strCache>
                <c:ptCount val="10"/>
                <c:pt idx="0">
                  <c:v>Touring-1000 Blue, 60</c:v>
                </c:pt>
                <c:pt idx="1">
                  <c:v>Road-350-W Yellow, 48</c:v>
                </c:pt>
                <c:pt idx="2">
                  <c:v>Road-250 Black, 48</c:v>
                </c:pt>
                <c:pt idx="3">
                  <c:v>Road-250 Black, 44</c:v>
                </c:pt>
                <c:pt idx="4">
                  <c:v>Mountain-200 Silver, 42</c:v>
                </c:pt>
                <c:pt idx="5">
                  <c:v>Mountain-200 Silver, 46</c:v>
                </c:pt>
                <c:pt idx="6">
                  <c:v>Mountain-200 Black, 46</c:v>
                </c:pt>
                <c:pt idx="7">
                  <c:v>Mountain-200 Silver, 38</c:v>
                </c:pt>
                <c:pt idx="8">
                  <c:v>Mountain-200 Black, 42</c:v>
                </c:pt>
                <c:pt idx="9">
                  <c:v>Mountain-200 Black, 38</c:v>
                </c:pt>
              </c:strCache>
            </c:strRef>
          </c:cat>
          <c:val>
            <c:numRef>
              <c:f>PivotDash!$B$41:$B$51</c:f>
              <c:numCache>
                <c:formatCode>\$#,##0;\(\$#,##0\);\$#,##0</c:formatCode>
                <c:ptCount val="10"/>
                <c:pt idx="0">
                  <c:v>1086388.7524620013</c:v>
                </c:pt>
                <c:pt idx="1">
                  <c:v>1097415.130974001</c:v>
                </c:pt>
                <c:pt idx="2">
                  <c:v>1154069.8790400028</c:v>
                </c:pt>
                <c:pt idx="3">
                  <c:v>1262950.1625000029</c:v>
                </c:pt>
                <c:pt idx="4">
                  <c:v>1596847.2274509997</c:v>
                </c:pt>
                <c:pt idx="5">
                  <c:v>1657616.2820839991</c:v>
                </c:pt>
                <c:pt idx="6">
                  <c:v>1666660.0235760033</c:v>
                </c:pt>
                <c:pt idx="7">
                  <c:v>1815673.0932319995</c:v>
                </c:pt>
                <c:pt idx="8">
                  <c:v>1932388.2906850034</c:v>
                </c:pt>
                <c:pt idx="9">
                  <c:v>2212974.7826520065</c:v>
                </c:pt>
              </c:numCache>
            </c:numRef>
          </c:val>
          <c:extLst>
            <c:ext xmlns:c16="http://schemas.microsoft.com/office/drawing/2014/chart" uri="{C3380CC4-5D6E-409C-BE32-E72D297353CC}">
              <c16:uniqueId val="{00000004-0FE8-4480-BD54-BC69E5EB1E67}"/>
            </c:ext>
          </c:extLst>
        </c:ser>
        <c:dLbls>
          <c:dLblPos val="outEnd"/>
          <c:showLegendKey val="0"/>
          <c:showVal val="1"/>
          <c:showCatName val="0"/>
          <c:showSerName val="0"/>
          <c:showPercent val="0"/>
          <c:showBubbleSize val="0"/>
        </c:dLbls>
        <c:gapWidth val="48"/>
        <c:axId val="114340880"/>
        <c:axId val="114341360"/>
      </c:barChart>
      <c:catAx>
        <c:axId val="11434088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ar-EG"/>
          </a:p>
        </c:txPr>
        <c:crossAx val="114341360"/>
        <c:crosses val="autoZero"/>
        <c:auto val="1"/>
        <c:lblAlgn val="ctr"/>
        <c:lblOffset val="100"/>
        <c:noMultiLvlLbl val="0"/>
      </c:catAx>
      <c:valAx>
        <c:axId val="114341360"/>
        <c:scaling>
          <c:orientation val="minMax"/>
        </c:scaling>
        <c:delete val="1"/>
        <c:axPos val="b"/>
        <c:numFmt formatCode="\$#,##0;\(\$#,##0\);\$#,##0" sourceLinked="1"/>
        <c:majorTickMark val="out"/>
        <c:minorTickMark val="none"/>
        <c:tickLblPos val="nextTo"/>
        <c:crossAx val="114340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[Dahboard.xlsx]PivotDash!PivotTable26</c:name>
    <c:fmtId val="16"/>
  </c:pivotSource>
  <c:chart>
    <c:title>
      <c:tx>
        <c:rich>
          <a:bodyPr rot="0" spcFirstLastPara="1" vertOverflow="ellipsis" vert="horz" wrap="square" anchor="ctr" anchorCtr="1"/>
          <a:lstStyle/>
          <a:p>
            <a:pPr>
              <a:defRPr lang="en-US" sz="1400" b="1" i="0" u="none" strike="noStrike" kern="1200" spc="0" baseline="0">
                <a:solidFill>
                  <a:schemeClr val="tx1">
                    <a:lumMod val="95000"/>
                    <a:lumOff val="5000"/>
                  </a:schemeClr>
                </a:solidFill>
                <a:latin typeface="+mn-lt"/>
                <a:ea typeface="+mn-ea"/>
                <a:cs typeface="+mn-cs"/>
              </a:defRPr>
            </a:pPr>
            <a:r>
              <a:rPr lang="en-US" sz="1400" b="1">
                <a:solidFill>
                  <a:schemeClr val="tx1">
                    <a:lumMod val="95000"/>
                    <a:lumOff val="5000"/>
                  </a:schemeClr>
                </a:solidFill>
              </a:rPr>
              <a:t>Lowest</a:t>
            </a:r>
            <a:r>
              <a:rPr lang="en-US" sz="1400" b="1" baseline="0">
                <a:solidFill>
                  <a:schemeClr val="tx1">
                    <a:lumMod val="95000"/>
                    <a:lumOff val="5000"/>
                  </a:schemeClr>
                </a:solidFill>
              </a:rPr>
              <a:t> Sales Product</a:t>
            </a:r>
            <a:endParaRPr lang="en-US" sz="1400"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lang="en-US"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ar-EG"/>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ar-EG"/>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lumMod val="60000"/>
              <a:lumOff val="40000"/>
            </a:schemeClr>
          </a:solidFill>
          <a:ln>
            <a:solidFill>
              <a:schemeClr val="accent1">
                <a:lumMod val="50000"/>
              </a:schemeClr>
            </a:solid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60000"/>
              <a:lumOff val="40000"/>
            </a:schemeClr>
          </a:solidFill>
          <a:ln w="12700">
            <a:solidFill>
              <a:schemeClr val="accent1">
                <a:lumMod val="50000"/>
              </a:schemeClr>
            </a:solidFill>
          </a:ln>
          <a:effectLst/>
        </c:spPr>
        <c:dLbl>
          <c:idx val="0"/>
          <c:layout>
            <c:manualLayout>
              <c:x val="0"/>
              <c:y val="-8.8343278328628649E-3"/>
            </c:manualLayout>
          </c:layout>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60000"/>
              <a:lumOff val="40000"/>
            </a:schemeClr>
          </a:solidFill>
          <a:ln w="12700">
            <a:solidFill>
              <a:schemeClr val="accent1">
                <a:lumMod val="50000"/>
              </a:schemeClr>
            </a:solidFill>
          </a:ln>
          <a:effectLst/>
        </c:spPr>
        <c:dLbl>
          <c:idx val="0"/>
          <c:layout>
            <c:manualLayout>
              <c:x val="0"/>
              <c:y val="-8.8343278328628649E-3"/>
            </c:manualLayout>
          </c:layout>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lumMod val="60000"/>
              <a:lumOff val="40000"/>
            </a:schemeClr>
          </a:solidFill>
          <a:ln w="12700">
            <a:solidFill>
              <a:schemeClr val="accent1">
                <a:lumMod val="50000"/>
              </a:schemeClr>
            </a:solidFill>
          </a:ln>
          <a:effectLst/>
        </c:spPr>
        <c:dLbl>
          <c:idx val="0"/>
          <c:layout>
            <c:manualLayout>
              <c:x val="0"/>
              <c:y val="-8.8343278328628649E-3"/>
            </c:manualLayout>
          </c:layout>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PivotDash!$B$100</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Pt>
            <c:idx val="8"/>
            <c:invertIfNegative val="0"/>
            <c:bubble3D val="0"/>
            <c:extLst>
              <c:ext xmlns:c16="http://schemas.microsoft.com/office/drawing/2014/chart" uri="{C3380CC4-5D6E-409C-BE32-E72D297353CC}">
                <c16:uniqueId val="{00000000-E3BB-4806-87E8-0044855DC68C}"/>
              </c:ext>
            </c:extLst>
          </c:dPt>
          <c:dLbls>
            <c:dLbl>
              <c:idx val="8"/>
              <c:layout>
                <c:manualLayout>
                  <c:x val="0"/>
                  <c:y val="-8.8343278328628649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E3BB-4806-87E8-0044855DC68C}"/>
                </c:ext>
              </c:extLst>
            </c:dLbl>
            <c:spPr>
              <a:noFill/>
              <a:ln>
                <a:noFill/>
              </a:ln>
              <a:effectLst/>
            </c:spPr>
            <c:txPr>
              <a:bodyPr rot="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PivotDash!$A$101:$A$111</c:f>
              <c:strCache>
                <c:ptCount val="10"/>
                <c:pt idx="0">
                  <c:v>LL Road Seat/Saddle</c:v>
                </c:pt>
                <c:pt idx="1">
                  <c:v>Mountain Bike Socks, L</c:v>
                </c:pt>
                <c:pt idx="2">
                  <c:v>LL Touring Frame - Blue, 58</c:v>
                </c:pt>
                <c:pt idx="3">
                  <c:v>LL Mountain Frame - Black, 40</c:v>
                </c:pt>
                <c:pt idx="4">
                  <c:v>LL Touring Seat/Saddle</c:v>
                </c:pt>
                <c:pt idx="5">
                  <c:v>ML Mountain Frame-W - Silver, 38</c:v>
                </c:pt>
                <c:pt idx="6">
                  <c:v>LL Touring Handlebars</c:v>
                </c:pt>
                <c:pt idx="7">
                  <c:v>LL Headset</c:v>
                </c:pt>
                <c:pt idx="8">
                  <c:v>ML Touring Seat/Saddle</c:v>
                </c:pt>
                <c:pt idx="9">
                  <c:v>LL Mountain Frame - Black, 52</c:v>
                </c:pt>
              </c:strCache>
            </c:strRef>
          </c:cat>
          <c:val>
            <c:numRef>
              <c:f>PivotDash!$B$101:$B$111</c:f>
              <c:numCache>
                <c:formatCode>\$#,##0;\(\$#,##0\);\$#,##0</c:formatCode>
                <c:ptCount val="10"/>
                <c:pt idx="0">
                  <c:v>162.71999999999997</c:v>
                </c:pt>
                <c:pt idx="1">
                  <c:v>513.00000000000034</c:v>
                </c:pt>
                <c:pt idx="2">
                  <c:v>800.20799999999997</c:v>
                </c:pt>
                <c:pt idx="3">
                  <c:v>1198.992</c:v>
                </c:pt>
                <c:pt idx="4">
                  <c:v>1480.7519999999997</c:v>
                </c:pt>
                <c:pt idx="5">
                  <c:v>1529.1779999999999</c:v>
                </c:pt>
                <c:pt idx="6">
                  <c:v>1548.624</c:v>
                </c:pt>
                <c:pt idx="7">
                  <c:v>1949.399999999999</c:v>
                </c:pt>
                <c:pt idx="8">
                  <c:v>1972.6559999999995</c:v>
                </c:pt>
                <c:pt idx="9">
                  <c:v>2248.11</c:v>
                </c:pt>
              </c:numCache>
            </c:numRef>
          </c:val>
          <c:extLst>
            <c:ext xmlns:c16="http://schemas.microsoft.com/office/drawing/2014/chart" uri="{C3380CC4-5D6E-409C-BE32-E72D297353CC}">
              <c16:uniqueId val="{00000001-E3BB-4806-87E8-0044855DC68C}"/>
            </c:ext>
          </c:extLst>
        </c:ser>
        <c:dLbls>
          <c:dLblPos val="outEnd"/>
          <c:showLegendKey val="0"/>
          <c:showVal val="1"/>
          <c:showCatName val="0"/>
          <c:showSerName val="0"/>
          <c:showPercent val="0"/>
          <c:showBubbleSize val="0"/>
        </c:dLbls>
        <c:gapWidth val="90"/>
        <c:axId val="781815183"/>
        <c:axId val="781828143"/>
      </c:barChart>
      <c:catAx>
        <c:axId val="7818151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tx1"/>
                </a:solidFill>
                <a:latin typeface="+mn-lt"/>
                <a:ea typeface="+mn-ea"/>
                <a:cs typeface="+mn-cs"/>
              </a:defRPr>
            </a:pPr>
            <a:endParaRPr lang="ar-EG"/>
          </a:p>
        </c:txPr>
        <c:crossAx val="781828143"/>
        <c:crosses val="autoZero"/>
        <c:auto val="1"/>
        <c:lblAlgn val="ctr"/>
        <c:lblOffset val="100"/>
        <c:noMultiLvlLbl val="0"/>
      </c:catAx>
      <c:valAx>
        <c:axId val="781828143"/>
        <c:scaling>
          <c:orientation val="minMax"/>
        </c:scaling>
        <c:delete val="1"/>
        <c:axPos val="b"/>
        <c:numFmt formatCode="\$#,##0;\(\$#,##0\);\$#,##0" sourceLinked="1"/>
        <c:majorTickMark val="none"/>
        <c:minorTickMark val="none"/>
        <c:tickLblPos val="nextTo"/>
        <c:crossAx val="781815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[Dahboard.xlsx]PivotDash!PivotTable1</c:name>
    <c:fmtId val="7"/>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Top</a:t>
            </a:r>
            <a:r>
              <a:rPr lang="en-US" b="1" baseline="0">
                <a:solidFill>
                  <a:schemeClr val="tx1">
                    <a:lumMod val="95000"/>
                    <a:lumOff val="5000"/>
                  </a:schemeClr>
                </a:solidFill>
              </a:rPr>
              <a:t> 10 Sales SubCategory</a:t>
            </a:r>
            <a:endParaRPr lang="en-US"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rgbClr val="80C4E9"/>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80C4E9"/>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PivotDash!$E$15</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PivotDash!$D$16:$D$26</c:f>
              <c:strCache>
                <c:ptCount val="10"/>
                <c:pt idx="0">
                  <c:v>Touring Frames</c:v>
                </c:pt>
                <c:pt idx="1">
                  <c:v>Wheels</c:v>
                </c:pt>
                <c:pt idx="2">
                  <c:v>Gloves</c:v>
                </c:pt>
                <c:pt idx="3">
                  <c:v>Helmets</c:v>
                </c:pt>
                <c:pt idx="4">
                  <c:v>Jerseys</c:v>
                </c:pt>
                <c:pt idx="5">
                  <c:v>Touring Bikes</c:v>
                </c:pt>
                <c:pt idx="6">
                  <c:v>Mountain Frames</c:v>
                </c:pt>
                <c:pt idx="7">
                  <c:v>Road Frames</c:v>
                </c:pt>
                <c:pt idx="8">
                  <c:v>Mountain Bikes</c:v>
                </c:pt>
                <c:pt idx="9">
                  <c:v>Road Bikes</c:v>
                </c:pt>
              </c:strCache>
            </c:strRef>
          </c:cat>
          <c:val>
            <c:numRef>
              <c:f>PivotDash!$E$16:$E$26</c:f>
              <c:numCache>
                <c:formatCode>\$#,##0;\(\$#,##0\);\$#,##0</c:formatCode>
                <c:ptCount val="10"/>
                <c:pt idx="0">
                  <c:v>84171558.329400003</c:v>
                </c:pt>
                <c:pt idx="1">
                  <c:v>94291497.624499813</c:v>
                </c:pt>
                <c:pt idx="2">
                  <c:v>97203912.54990007</c:v>
                </c:pt>
                <c:pt idx="3">
                  <c:v>134483767.04410049</c:v>
                </c:pt>
                <c:pt idx="4">
                  <c:v>175677569.52810004</c:v>
                </c:pt>
                <c:pt idx="5">
                  <c:v>207928846.75409904</c:v>
                </c:pt>
                <c:pt idx="6">
                  <c:v>222743775.1758</c:v>
                </c:pt>
                <c:pt idx="7">
                  <c:v>240926876.80160072</c:v>
                </c:pt>
                <c:pt idx="8">
                  <c:v>357041832.93830204</c:v>
                </c:pt>
                <c:pt idx="9">
                  <c:v>624874728.66550076</c:v>
                </c:pt>
              </c:numCache>
            </c:numRef>
          </c:val>
          <c:extLst>
            <c:ext xmlns:c16="http://schemas.microsoft.com/office/drawing/2014/chart" uri="{C3380CC4-5D6E-409C-BE32-E72D297353CC}">
              <c16:uniqueId val="{00000000-714D-4628-8703-D8A23433A113}"/>
            </c:ext>
          </c:extLst>
        </c:ser>
        <c:dLbls>
          <c:dLblPos val="outEnd"/>
          <c:showLegendKey val="0"/>
          <c:showVal val="1"/>
          <c:showCatName val="0"/>
          <c:showSerName val="0"/>
          <c:showPercent val="0"/>
          <c:showBubbleSize val="0"/>
        </c:dLbls>
        <c:gapWidth val="90"/>
        <c:axId val="522285472"/>
        <c:axId val="522289312"/>
      </c:barChart>
      <c:catAx>
        <c:axId val="522285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ar-EG"/>
          </a:p>
        </c:txPr>
        <c:crossAx val="522289312"/>
        <c:crosses val="autoZero"/>
        <c:auto val="1"/>
        <c:lblAlgn val="ctr"/>
        <c:lblOffset val="100"/>
        <c:noMultiLvlLbl val="0"/>
      </c:catAx>
      <c:valAx>
        <c:axId val="522289312"/>
        <c:scaling>
          <c:orientation val="minMax"/>
        </c:scaling>
        <c:delete val="1"/>
        <c:axPos val="b"/>
        <c:numFmt formatCode="\$#,##0;\(\$#,##0\);\$#,##0" sourceLinked="1"/>
        <c:majorTickMark val="none"/>
        <c:minorTickMark val="none"/>
        <c:tickLblPos val="nextTo"/>
        <c:crossAx val="52228547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[Dahboard.xlsx]PivotDash!SalesPerCategory</c:name>
    <c:fmtId val="5"/>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Total Sales</a:t>
            </a:r>
            <a:r>
              <a:rPr lang="en-US" b="1" baseline="0">
                <a:solidFill>
                  <a:schemeClr val="tx1">
                    <a:lumMod val="95000"/>
                    <a:lumOff val="5000"/>
                  </a:schemeClr>
                </a:solidFill>
              </a:rPr>
              <a:t> By Category %</a:t>
            </a:r>
            <a:endParaRPr lang="en-US"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4"/>
          </a:solidFill>
          <a:ln w="19050">
            <a:solidFill>
              <a:schemeClr val="lt1"/>
            </a:solidFill>
          </a:ln>
          <a:effectLst/>
        </c:spPr>
      </c:pivotFmt>
      <c:pivotFmt>
        <c:idx val="4"/>
        <c:spPr>
          <a:solidFill>
            <a:schemeClr val="accent4"/>
          </a:solidFill>
          <a:ln w="19050">
            <a:solidFill>
              <a:schemeClr val="lt1"/>
            </a:solidFill>
          </a:ln>
          <a:effectLst/>
        </c:spPr>
      </c:pivotFmt>
      <c:pivotFmt>
        <c:idx val="5"/>
        <c:spPr>
          <a:solidFill>
            <a:schemeClr val="accent4"/>
          </a:solidFill>
          <a:ln w="19050">
            <a:solidFill>
              <a:schemeClr val="lt1"/>
            </a:solidFill>
          </a:ln>
          <a:effectLst/>
        </c:spPr>
      </c:pivotFmt>
      <c:pivotFmt>
        <c:idx val="6"/>
        <c:spPr>
          <a:solidFill>
            <a:schemeClr val="accent4"/>
          </a:solidFill>
          <a:ln w="19050">
            <a:solidFill>
              <a:schemeClr val="lt1"/>
            </a:solidFill>
          </a:ln>
          <a:effectLst/>
        </c:spPr>
      </c:pivotFmt>
      <c:pivotFmt>
        <c:idx val="7"/>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4"/>
          </a:solidFill>
          <a:ln w="19050">
            <a:solidFill>
              <a:schemeClr val="lt1"/>
            </a:solidFill>
          </a:ln>
          <a:effectLst/>
        </c:spPr>
      </c:pivotFmt>
      <c:pivotFmt>
        <c:idx val="9"/>
        <c:spPr>
          <a:solidFill>
            <a:schemeClr val="accent4"/>
          </a:solidFill>
          <a:ln w="19050">
            <a:solidFill>
              <a:schemeClr val="lt1"/>
            </a:solidFill>
          </a:ln>
          <a:effectLst/>
        </c:spPr>
      </c:pivotFmt>
      <c:pivotFmt>
        <c:idx val="10"/>
        <c:spPr>
          <a:solidFill>
            <a:schemeClr val="accent4"/>
          </a:solidFill>
          <a:ln w="19050">
            <a:solidFill>
              <a:schemeClr val="lt1"/>
            </a:solidFill>
          </a:ln>
          <a:effectLst/>
        </c:spPr>
      </c:pivotFmt>
      <c:pivotFmt>
        <c:idx val="11"/>
        <c:spPr>
          <a:solidFill>
            <a:schemeClr val="accent4"/>
          </a:solidFill>
          <a:ln w="19050">
            <a:solidFill>
              <a:schemeClr val="lt1"/>
            </a:solidFill>
          </a:ln>
          <a:effectLst/>
        </c:spPr>
      </c:pivotFmt>
      <c:pivotFmt>
        <c:idx val="12"/>
        <c:spPr>
          <a:solidFill>
            <a:schemeClr val="accent4"/>
          </a:solidFill>
          <a:ln w="19050">
            <a:solidFill>
              <a:schemeClr val="tx1">
                <a:lumMod val="95000"/>
                <a:lumOff val="5000"/>
                <a:alpha val="63000"/>
              </a:schemeClr>
            </a:solidFill>
          </a:ln>
          <a:effectLst/>
        </c:spPr>
        <c:marker>
          <c:symbol val="none"/>
        </c:marker>
        <c:dLbl>
          <c:idx val="0"/>
          <c:spPr>
            <a:noFill/>
            <a:ln w="0">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4">
              <a:shade val="58000"/>
            </a:schemeClr>
          </a:solidFill>
          <a:ln w="19050">
            <a:solidFill>
              <a:schemeClr val="tx1">
                <a:lumMod val="95000"/>
                <a:lumOff val="5000"/>
                <a:alpha val="63000"/>
              </a:schemeClr>
            </a:solidFill>
          </a:ln>
          <a:effectLst/>
        </c:spPr>
      </c:pivotFmt>
      <c:pivotFmt>
        <c:idx val="14"/>
        <c:spPr>
          <a:solidFill>
            <a:schemeClr val="accent4">
              <a:shade val="86000"/>
            </a:schemeClr>
          </a:solidFill>
          <a:ln w="19050">
            <a:solidFill>
              <a:schemeClr val="tx1">
                <a:lumMod val="95000"/>
                <a:lumOff val="5000"/>
                <a:alpha val="63000"/>
              </a:schemeClr>
            </a:solidFill>
          </a:ln>
          <a:effectLst/>
        </c:spPr>
        <c:dLbl>
          <c:idx val="0"/>
          <c:spPr>
            <a:noFill/>
            <a:ln w="0">
              <a:noFill/>
            </a:ln>
            <a:effectLst/>
          </c:spPr>
          <c:txPr>
            <a:bodyPr rot="0" spcFirstLastPara="1" vertOverflow="ellipsis" vert="horz" wrap="square" lIns="38100" tIns="19050" rIns="38100" bIns="19050" anchor="ctr" anchorCtr="1">
              <a:spAutoFit/>
            </a:bodyPr>
            <a:lstStyle/>
            <a:p>
              <a:pPr>
                <a:defRPr sz="2800" b="1" i="0" u="none" strike="noStrike" kern="1200" baseline="0">
                  <a:solidFill>
                    <a:schemeClr val="bg1"/>
                  </a:solidFill>
                  <a:latin typeface="+mn-lt"/>
                  <a:ea typeface="+mn-ea"/>
                  <a:cs typeface="+mn-cs"/>
                </a:defRPr>
              </a:pPr>
              <a:endParaRPr lang="ar-EG"/>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4">
              <a:tint val="86000"/>
            </a:schemeClr>
          </a:solidFill>
          <a:ln w="19050">
            <a:solidFill>
              <a:schemeClr val="tx1">
                <a:lumMod val="95000"/>
                <a:lumOff val="5000"/>
                <a:alpha val="63000"/>
              </a:schemeClr>
            </a:solidFill>
          </a:ln>
          <a:effectLst/>
        </c:spPr>
      </c:pivotFmt>
      <c:pivotFmt>
        <c:idx val="16"/>
        <c:spPr>
          <a:solidFill>
            <a:schemeClr val="accent4">
              <a:tint val="58000"/>
            </a:schemeClr>
          </a:solidFill>
          <a:ln w="19050">
            <a:solidFill>
              <a:schemeClr val="tx1">
                <a:lumMod val="95000"/>
                <a:lumOff val="5000"/>
                <a:alpha val="63000"/>
              </a:schemeClr>
            </a:solidFill>
          </a:ln>
          <a:effectLst/>
        </c:spPr>
      </c:pivotFmt>
      <c:pivotFmt>
        <c:idx val="17"/>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4">
              <a:shade val="58000"/>
            </a:schemeClr>
          </a:solidFill>
          <a:ln w="19050">
            <a:solidFill>
              <a:schemeClr val="lt1"/>
            </a:solidFill>
          </a:ln>
          <a:effectLst/>
        </c:spPr>
      </c:pivotFmt>
      <c:pivotFmt>
        <c:idx val="19"/>
        <c:spPr>
          <a:solidFill>
            <a:schemeClr val="accent4">
              <a:shade val="86000"/>
            </a:schemeClr>
          </a:solidFill>
          <a:ln w="19050">
            <a:solidFill>
              <a:schemeClr val="lt1"/>
            </a:solidFill>
          </a:ln>
          <a:effectLst/>
        </c:spPr>
      </c:pivotFmt>
      <c:pivotFmt>
        <c:idx val="20"/>
        <c:spPr>
          <a:solidFill>
            <a:schemeClr val="accent4">
              <a:tint val="86000"/>
            </a:schemeClr>
          </a:solidFill>
          <a:ln w="19050">
            <a:solidFill>
              <a:schemeClr val="lt1"/>
            </a:solidFill>
          </a:ln>
          <a:effectLst/>
        </c:spPr>
      </c:pivotFmt>
      <c:pivotFmt>
        <c:idx val="21"/>
        <c:spPr>
          <a:solidFill>
            <a:schemeClr val="accent4">
              <a:tint val="58000"/>
            </a:schemeClr>
          </a:solidFill>
          <a:ln w="19050">
            <a:solidFill>
              <a:schemeClr val="lt1"/>
            </a:solidFill>
          </a:ln>
          <a:effectLst/>
        </c:spPr>
      </c:pivotFmt>
    </c:pivotFmts>
    <c:plotArea>
      <c:layout/>
      <c:pieChart>
        <c:varyColors val="1"/>
        <c:ser>
          <c:idx val="0"/>
          <c:order val="0"/>
          <c:tx>
            <c:strRef>
              <c:f>PivotDash!$B$1</c:f>
              <c:strCache>
                <c:ptCount val="1"/>
                <c:pt idx="0">
                  <c:v>Total Sales</c:v>
                </c:pt>
              </c:strCache>
            </c:strRef>
          </c:tx>
          <c:spPr>
            <a:ln>
              <a:solidFill>
                <a:schemeClr val="tx1">
                  <a:lumMod val="95000"/>
                  <a:lumOff val="5000"/>
                  <a:alpha val="63000"/>
                </a:schemeClr>
              </a:solidFill>
            </a:ln>
          </c:spPr>
          <c:dPt>
            <c:idx val="0"/>
            <c:bubble3D val="0"/>
            <c:spPr>
              <a:solidFill>
                <a:schemeClr val="accent4">
                  <a:shade val="58000"/>
                </a:schemeClr>
              </a:solidFill>
              <a:ln w="19050">
                <a:solidFill>
                  <a:schemeClr val="tx1">
                    <a:lumMod val="95000"/>
                    <a:lumOff val="5000"/>
                    <a:alpha val="63000"/>
                  </a:schemeClr>
                </a:solidFill>
              </a:ln>
              <a:effectLst/>
            </c:spPr>
          </c:dPt>
          <c:dPt>
            <c:idx val="1"/>
            <c:bubble3D val="0"/>
            <c:spPr>
              <a:solidFill>
                <a:schemeClr val="accent4">
                  <a:shade val="86000"/>
                </a:schemeClr>
              </a:solidFill>
              <a:ln w="19050">
                <a:solidFill>
                  <a:schemeClr val="tx1">
                    <a:lumMod val="95000"/>
                    <a:lumOff val="5000"/>
                    <a:alpha val="63000"/>
                  </a:schemeClr>
                </a:solidFill>
              </a:ln>
              <a:effectLst/>
            </c:spPr>
          </c:dPt>
          <c:dPt>
            <c:idx val="2"/>
            <c:bubble3D val="0"/>
            <c:spPr>
              <a:solidFill>
                <a:schemeClr val="accent4">
                  <a:tint val="86000"/>
                </a:schemeClr>
              </a:solidFill>
              <a:ln w="19050">
                <a:solidFill>
                  <a:schemeClr val="tx1">
                    <a:lumMod val="95000"/>
                    <a:lumOff val="5000"/>
                    <a:alpha val="63000"/>
                  </a:schemeClr>
                </a:solidFill>
              </a:ln>
              <a:effectLst/>
            </c:spPr>
          </c:dPt>
          <c:dPt>
            <c:idx val="3"/>
            <c:bubble3D val="0"/>
            <c:spPr>
              <a:solidFill>
                <a:schemeClr val="accent4">
                  <a:tint val="58000"/>
                </a:schemeClr>
              </a:solidFill>
              <a:ln w="19050">
                <a:solidFill>
                  <a:schemeClr val="tx1">
                    <a:lumMod val="95000"/>
                    <a:lumOff val="5000"/>
                    <a:alpha val="63000"/>
                  </a:schemeClr>
                </a:solidFill>
              </a:ln>
              <a:effectLst/>
            </c:spPr>
          </c:dPt>
          <c:dLbls>
            <c:dLbl>
              <c:idx val="1"/>
              <c:spPr>
                <a:noFill/>
                <a:ln w="0">
                  <a:noFill/>
                </a:ln>
                <a:effectLst/>
              </c:spPr>
              <c:txPr>
                <a:bodyPr rot="0" spcFirstLastPara="1" vertOverflow="ellipsis" vert="horz" wrap="square" lIns="38100" tIns="19050" rIns="38100" bIns="19050" anchor="ctr" anchorCtr="1">
                  <a:spAutoFit/>
                </a:bodyPr>
                <a:lstStyle/>
                <a:p>
                  <a:pPr>
                    <a:defRPr sz="2800" b="1" i="0" u="none" strike="noStrike" kern="1200" baseline="0">
                      <a:solidFill>
                        <a:schemeClr val="bg1"/>
                      </a:solidFill>
                      <a:latin typeface="+mn-lt"/>
                      <a:ea typeface="+mn-ea"/>
                      <a:cs typeface="+mn-cs"/>
                    </a:defRPr>
                  </a:pPr>
                  <a:endParaRPr lang="ar-EG"/>
                </a:p>
              </c:txPr>
              <c:dLblPos val="bestFit"/>
              <c:showLegendKey val="0"/>
              <c:showVal val="0"/>
              <c:showCatName val="0"/>
              <c:showSerName val="0"/>
              <c:showPercent val="1"/>
              <c:showBubbleSize val="0"/>
            </c:dLbl>
            <c:spPr>
              <a:noFill/>
              <a:ln w="0">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ar-EG"/>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PivotDash!$A$2:$A$6</c:f>
              <c:strCache>
                <c:ptCount val="4"/>
                <c:pt idx="0">
                  <c:v>Accessories</c:v>
                </c:pt>
                <c:pt idx="1">
                  <c:v>Bikes</c:v>
                </c:pt>
                <c:pt idx="2">
                  <c:v>Clothing</c:v>
                </c:pt>
                <c:pt idx="3">
                  <c:v>Components</c:v>
                </c:pt>
              </c:strCache>
            </c:strRef>
          </c:cat>
          <c:val>
            <c:numRef>
              <c:f>PivotDash!$B$2:$B$6</c:f>
              <c:numCache>
                <c:formatCode>\$#,##0;\(\$#,##0\);\$#,##0</c:formatCode>
                <c:ptCount val="4"/>
                <c:pt idx="0">
                  <c:v>675024.65096099966</c:v>
                </c:pt>
                <c:pt idx="1">
                  <c:v>36266829.36121162</c:v>
                </c:pt>
                <c:pt idx="2">
                  <c:v>1067689.6984969925</c:v>
                </c:pt>
                <c:pt idx="3">
                  <c:v>5612935.3409651965</c:v>
                </c:pt>
              </c:numCache>
            </c:numRef>
          </c:val>
          <c:extLst>
            <c:ext xmlns:c16="http://schemas.microsoft.com/office/drawing/2014/chart" uri="{C3380CC4-5D6E-409C-BE32-E72D297353CC}">
              <c16:uniqueId val="{00000010-ADDD-43D7-810E-7571677C4107}"/>
            </c:ext>
          </c:extLst>
        </c:ser>
        <c:ser>
          <c:idx val="1"/>
          <c:order val="1"/>
          <c:tx>
            <c:strRef>
              <c:f>PivotDash!$C$1</c:f>
              <c:strCache>
                <c:ptCount val="1"/>
                <c:pt idx="0">
                  <c:v>TotalSalesDue</c:v>
                </c:pt>
              </c:strCache>
            </c:strRef>
          </c:tx>
          <c:dPt>
            <c:idx val="0"/>
            <c:bubble3D val="0"/>
            <c:spPr>
              <a:solidFill>
                <a:schemeClr val="accent4">
                  <a:shade val="58000"/>
                </a:schemeClr>
              </a:solidFill>
              <a:ln w="19050">
                <a:solidFill>
                  <a:schemeClr val="lt1"/>
                </a:solidFill>
              </a:ln>
              <a:effectLst/>
            </c:spPr>
          </c:dPt>
          <c:dPt>
            <c:idx val="1"/>
            <c:bubble3D val="0"/>
            <c:spPr>
              <a:solidFill>
                <a:schemeClr val="accent4">
                  <a:shade val="86000"/>
                </a:schemeClr>
              </a:solidFill>
              <a:ln w="19050">
                <a:solidFill>
                  <a:schemeClr val="lt1"/>
                </a:solidFill>
              </a:ln>
              <a:effectLst/>
            </c:spPr>
          </c:dPt>
          <c:dPt>
            <c:idx val="2"/>
            <c:bubble3D val="0"/>
            <c:spPr>
              <a:solidFill>
                <a:schemeClr val="accent4">
                  <a:tint val="86000"/>
                </a:schemeClr>
              </a:solidFill>
              <a:ln w="19050">
                <a:solidFill>
                  <a:schemeClr val="lt1"/>
                </a:solidFill>
              </a:ln>
              <a:effectLst/>
            </c:spPr>
          </c:dPt>
          <c:dPt>
            <c:idx val="3"/>
            <c:bubble3D val="0"/>
            <c:spPr>
              <a:solidFill>
                <a:schemeClr val="accent4">
                  <a:tint val="58000"/>
                </a:schemeClr>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PivotDash!$A$2:$A$6</c:f>
              <c:strCache>
                <c:ptCount val="4"/>
                <c:pt idx="0">
                  <c:v>Accessories</c:v>
                </c:pt>
                <c:pt idx="1">
                  <c:v>Bikes</c:v>
                </c:pt>
                <c:pt idx="2">
                  <c:v>Clothing</c:v>
                </c:pt>
                <c:pt idx="3">
                  <c:v>Components</c:v>
                </c:pt>
              </c:strCache>
            </c:strRef>
          </c:cat>
          <c:val>
            <c:numRef>
              <c:f>PivotDash!$C$2:$C$6</c:f>
              <c:numCache>
                <c:formatCode>\$#,##0;\(\$#,##0\);\$#,##0</c:formatCode>
                <c:ptCount val="4"/>
                <c:pt idx="0">
                  <c:v>128142537.66100043</c:v>
                </c:pt>
                <c:pt idx="1">
                  <c:v>506859342.98429984</c:v>
                </c:pt>
                <c:pt idx="2">
                  <c:v>248559015.99499941</c:v>
                </c:pt>
                <c:pt idx="3">
                  <c:v>459407387.82079959</c:v>
                </c:pt>
              </c:numCache>
            </c:numRef>
          </c:val>
          <c:extLst>
            <c:ext xmlns:c16="http://schemas.microsoft.com/office/drawing/2014/chart" uri="{C3380CC4-5D6E-409C-BE32-E72D297353CC}">
              <c16:uniqueId val="{00000011-ADDD-43D7-810E-7571677C410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3684076455760694"/>
          <c:y val="0.20160271127725865"/>
          <c:w val="0.19634911234284552"/>
          <c:h val="0.27715835836053287"/>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95000"/>
                  <a:lumOff val="5000"/>
                </a:schemeClr>
              </a:solidFill>
              <a:latin typeface="+mn-lt"/>
              <a:ea typeface="+mn-ea"/>
              <a:cs typeface="+mn-cs"/>
            </a:defRPr>
          </a:pPr>
          <a:endParaRPr lang="ar-E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bg1">
          <a:lumMod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[Dahboard.xlsx]PivotDash!Sales Per Month</c:name>
    <c:fmtId val="6"/>
  </c:pivotSource>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Total Sales Per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ar-EG"/>
        </a:p>
      </c:txPr>
    </c:title>
    <c:autoTitleDeleted val="0"/>
    <c:pivotFmts>
      <c:pivotFmt>
        <c:idx val="0"/>
        <c:spPr>
          <a:solidFill>
            <a:schemeClr val="accent1"/>
          </a:solidFill>
          <a:ln w="38100" cap="rnd">
            <a:solidFill>
              <a:schemeClr val="accent1"/>
            </a:solidFill>
            <a:round/>
          </a:ln>
          <a:effectLst>
            <a:outerShdw blurRad="50800" dist="50800" dir="5400000" sx="5000" sy="5000" algn="ctr" rotWithShape="0">
              <a:srgbClr val="000000">
                <a:alpha val="43137"/>
              </a:srgbClr>
            </a:outerShdw>
          </a:effectLst>
        </c:spPr>
        <c:marker>
          <c:symbol val="circle"/>
          <c:size val="6"/>
          <c:spPr>
            <a:solidFill>
              <a:schemeClr val="accent1">
                <a:lumMod val="20000"/>
                <a:lumOff val="80000"/>
              </a:schemeClr>
            </a:solidFill>
            <a:ln w="9525">
              <a:solidFill>
                <a:schemeClr val="accent1">
                  <a:lumMod val="5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38100" cap="rnd">
            <a:solidFill>
              <a:schemeClr val="accent1"/>
            </a:solidFill>
            <a:round/>
          </a:ln>
          <a:effectLst>
            <a:outerShdw blurRad="50800" dist="50800" dir="5400000" sx="5000" sy="5000" algn="ctr" rotWithShape="0">
              <a:srgbClr val="000000">
                <a:alpha val="43137"/>
              </a:srgbClr>
            </a:outerShdw>
          </a:effectLst>
        </c:spPr>
        <c:marker>
          <c:symbol val="circle"/>
          <c:size val="6"/>
          <c:spPr>
            <a:solidFill>
              <a:schemeClr val="accent1">
                <a:lumMod val="20000"/>
                <a:lumOff val="80000"/>
              </a:schemeClr>
            </a:solidFill>
            <a:ln w="9525">
              <a:solidFill>
                <a:schemeClr val="accent1">
                  <a:lumMod val="50000"/>
                </a:schemeClr>
              </a:solidFill>
            </a:ln>
            <a:effectLst/>
          </c:spPr>
        </c:marker>
      </c:pivotFmt>
      <c:pivotFmt>
        <c:idx val="2"/>
        <c:spPr>
          <a:solidFill>
            <a:schemeClr val="accent1"/>
          </a:solidFill>
          <a:ln w="38100" cap="rnd">
            <a:solidFill>
              <a:schemeClr val="accent1"/>
            </a:solidFill>
            <a:round/>
          </a:ln>
          <a:effectLst>
            <a:outerShdw blurRad="50800" dist="50800" dir="5400000" sx="5000" sy="5000" algn="ctr" rotWithShape="0">
              <a:srgbClr val="000000">
                <a:alpha val="43137"/>
              </a:srgbClr>
            </a:outerShdw>
          </a:effectLst>
        </c:spPr>
        <c:marker>
          <c:symbol val="circle"/>
          <c:size val="6"/>
          <c:spPr>
            <a:solidFill>
              <a:schemeClr val="accent1">
                <a:lumMod val="20000"/>
                <a:lumOff val="80000"/>
              </a:schemeClr>
            </a:solidFill>
            <a:ln w="9525">
              <a:solidFill>
                <a:schemeClr val="accent1">
                  <a:lumMod val="50000"/>
                </a:schemeClr>
              </a:solidFill>
            </a:ln>
            <a:effectLst/>
          </c:spPr>
        </c:marker>
      </c:pivotFmt>
      <c:pivotFmt>
        <c:idx val="3"/>
        <c:spPr>
          <a:solidFill>
            <a:schemeClr val="accent1"/>
          </a:solidFill>
          <a:ln w="38100" cap="rnd">
            <a:solidFill>
              <a:schemeClr val="accent1"/>
            </a:solidFill>
            <a:round/>
          </a:ln>
          <a:effectLst>
            <a:outerShdw blurRad="50800" dist="50800" dir="5400000" sx="5000" sy="5000" algn="ctr" rotWithShape="0">
              <a:srgbClr val="000000">
                <a:alpha val="43137"/>
              </a:srgbClr>
            </a:outerShdw>
          </a:effectLst>
        </c:spPr>
        <c:marker>
          <c:symbol val="circle"/>
          <c:size val="6"/>
          <c:spPr>
            <a:solidFill>
              <a:schemeClr val="accent1">
                <a:lumMod val="20000"/>
                <a:lumOff val="80000"/>
              </a:schemeClr>
            </a:solidFill>
            <a:ln w="9525">
              <a:solidFill>
                <a:schemeClr val="accent1">
                  <a:lumMod val="5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Lbl>
          <c:idx val="0"/>
          <c:layout>
            <c:manualLayout>
              <c:x val="-4.5426388189498755E-2"/>
              <c:y val="-5.8980300819014959E-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PivotDash!$B$12</c:f>
              <c:strCache>
                <c:ptCount val="1"/>
                <c:pt idx="0">
                  <c:v>Total</c:v>
                </c:pt>
              </c:strCache>
            </c:strRef>
          </c:tx>
          <c:spPr>
            <a:ln w="38100" cap="rnd">
              <a:solidFill>
                <a:schemeClr val="accent1">
                  <a:lumMod val="60000"/>
                  <a:lumOff val="40000"/>
                  <a:alpha val="99000"/>
                </a:schemeClr>
              </a:solidFill>
              <a:round/>
            </a:ln>
            <a:effectLst>
              <a:outerShdw blurRad="50800" dist="50800" dir="5400000" sx="5000" sy="5000" algn="ctr" rotWithShape="0">
                <a:srgbClr val="000000">
                  <a:alpha val="43137"/>
                </a:srgbClr>
              </a:outerShdw>
            </a:effectLst>
          </c:spPr>
          <c:marker>
            <c:symbol val="circle"/>
            <c:size val="6"/>
            <c:spPr>
              <a:solidFill>
                <a:schemeClr val="accent1">
                  <a:lumMod val="50000"/>
                </a:schemeClr>
              </a:solidFill>
              <a:ln w="9525">
                <a:noFill/>
              </a:ln>
              <a:effectLst/>
            </c:spPr>
          </c:marker>
          <c:dPt>
            <c:idx val="3"/>
            <c:marker>
              <c:symbol val="circle"/>
              <c:size val="6"/>
              <c:spPr>
                <a:solidFill>
                  <a:schemeClr val="accent1">
                    <a:lumMod val="50000"/>
                  </a:schemeClr>
                </a:solidFill>
                <a:ln w="9525">
                  <a:noFill/>
                </a:ln>
                <a:effectLst/>
              </c:spPr>
            </c:marker>
            <c:bubble3D val="0"/>
          </c:dPt>
          <c:dLbls>
            <c:dLbl>
              <c:idx val="3"/>
              <c:layout>
                <c:manualLayout>
                  <c:x val="-4.5426388189498755E-2"/>
                  <c:y val="-5.8980300819014959E-2"/>
                </c:manualLayout>
              </c:layout>
              <c:dLblPos val="r"/>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PivotDash!$A$13:$A$25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PivotDash!$B$13:$B$25</c:f>
              <c:numCache>
                <c:formatCode>\$#,##0;\(\$#,##0\);\$#,##0</c:formatCode>
                <c:ptCount val="12"/>
                <c:pt idx="0">
                  <c:v>2087872.4625040027</c:v>
                </c:pt>
                <c:pt idx="1">
                  <c:v>2316922.1514800042</c:v>
                </c:pt>
                <c:pt idx="2">
                  <c:v>3412068.9675349994</c:v>
                </c:pt>
                <c:pt idx="3">
                  <c:v>2532265.9123989996</c:v>
                </c:pt>
                <c:pt idx="4">
                  <c:v>3245623.7544790059</c:v>
                </c:pt>
                <c:pt idx="5">
                  <c:v>5081069.1315959943</c:v>
                </c:pt>
                <c:pt idx="6">
                  <c:v>4896353.7377940603</c:v>
                </c:pt>
                <c:pt idx="7">
                  <c:v>3333964.0675549996</c:v>
                </c:pt>
                <c:pt idx="8">
                  <c:v>4532908.7053030292</c:v>
                </c:pt>
                <c:pt idx="9">
                  <c:v>4795813.2898020232</c:v>
                </c:pt>
                <c:pt idx="10">
                  <c:v>3312130.2455869922</c:v>
                </c:pt>
                <c:pt idx="11">
                  <c:v>4075486.6256009941</c:v>
                </c:pt>
              </c:numCache>
            </c:numRef>
          </c:val>
          <c:smooth val="0"/>
          <c:extLst>
            <c:ext xmlns:c16="http://schemas.microsoft.com/office/drawing/2014/chart" uri="{C3380CC4-5D6E-409C-BE32-E72D297353CC}">
              <c16:uniqueId val="{00000001-AD8B-4EEE-80EC-029CE5F4FDE4}"/>
            </c:ext>
          </c:extLst>
        </c:ser>
        <c:dLbls>
          <c:dLblPos val="t"/>
          <c:showLegendKey val="0"/>
          <c:showVal val="1"/>
          <c:showCatName val="0"/>
          <c:showSerName val="0"/>
          <c:showPercent val="0"/>
          <c:showBubbleSize val="0"/>
        </c:dLbls>
        <c:marker val="1"/>
        <c:smooth val="0"/>
        <c:axId val="114323120"/>
        <c:axId val="114326000"/>
      </c:lineChart>
      <c:catAx>
        <c:axId val="114323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ar-EG"/>
          </a:p>
        </c:txPr>
        <c:crossAx val="114326000"/>
        <c:crosses val="autoZero"/>
        <c:auto val="1"/>
        <c:lblAlgn val="ctr"/>
        <c:lblOffset val="100"/>
        <c:noMultiLvlLbl val="0"/>
      </c:catAx>
      <c:valAx>
        <c:axId val="114326000"/>
        <c:scaling>
          <c:orientation val="minMax"/>
        </c:scaling>
        <c:delete val="1"/>
        <c:axPos val="l"/>
        <c:numFmt formatCode="\$#,##0;\(\$#,##0\);\$#,##0" sourceLinked="1"/>
        <c:majorTickMark val="none"/>
        <c:minorTickMark val="none"/>
        <c:tickLblPos val="nextTo"/>
        <c:crossAx val="114323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[Dahboard.xlsx]PivotDash!Num Of Order</c:name>
    <c:fmtId val="8"/>
  </c:pivotSource>
  <c:chart>
    <c:title>
      <c:tx>
        <c:rich>
          <a:bodyPr rot="0" spcFirstLastPara="1" vertOverflow="ellipsis" vert="horz" wrap="square" anchor="ctr" anchorCtr="1"/>
          <a:lstStyle/>
          <a:p>
            <a:pPr algn="ctr" rtl="0">
              <a:defRPr lang="en-US" sz="1400" b="1" i="0" u="none" strike="noStrike" kern="1200" spc="0" baseline="0">
                <a:solidFill>
                  <a:schemeClr val="tx1">
                    <a:lumMod val="95000"/>
                    <a:lumOff val="5000"/>
                  </a:schemeClr>
                </a:solidFill>
                <a:latin typeface="+mn-lt"/>
                <a:ea typeface="+mn-ea"/>
                <a:cs typeface="+mn-cs"/>
              </a:defRPr>
            </a:pPr>
            <a:r>
              <a:rPr lang="en-US" sz="1400" b="1" i="0" u="none" strike="noStrike" kern="1200" spc="0" baseline="0">
                <a:solidFill>
                  <a:schemeClr val="tx1">
                    <a:lumMod val="95000"/>
                    <a:lumOff val="5000"/>
                  </a:schemeClr>
                </a:solidFill>
                <a:latin typeface="+mn-lt"/>
                <a:ea typeface="+mn-ea"/>
                <a:cs typeface="+mn-cs"/>
              </a:rPr>
              <a:t>Num Of Orders Per Category</a:t>
            </a:r>
          </a:p>
        </c:rich>
      </c:tx>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254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w="25400">
            <a:solidFill>
              <a:schemeClr val="accent1">
                <a:lumMod val="50000"/>
              </a:schemeClr>
            </a:solidFill>
          </a:ln>
          <a:effectLst/>
        </c:spPr>
      </c:pivotFmt>
    </c:pivotFmts>
    <c:plotArea>
      <c:layout/>
      <c:barChart>
        <c:barDir val="col"/>
        <c:grouping val="clustered"/>
        <c:varyColors val="0"/>
        <c:ser>
          <c:idx val="0"/>
          <c:order val="0"/>
          <c:tx>
            <c:strRef>
              <c:f>PivotDash!$B$29</c:f>
              <c:strCache>
                <c:ptCount val="1"/>
                <c:pt idx="0">
                  <c:v>Total</c:v>
                </c:pt>
              </c:strCache>
            </c:strRef>
          </c:tx>
          <c:spPr>
            <a:solidFill>
              <a:schemeClr val="accent1">
                <a:lumMod val="60000"/>
                <a:lumOff val="40000"/>
              </a:schemeClr>
            </a:solidFill>
            <a:ln w="25400">
              <a:solidFill>
                <a:schemeClr val="accent1">
                  <a:lumMod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PivotDash!$A$30:$A$34</c:f>
              <c:strCache>
                <c:ptCount val="4"/>
                <c:pt idx="0">
                  <c:v>Accessories</c:v>
                </c:pt>
                <c:pt idx="1">
                  <c:v>Bikes</c:v>
                </c:pt>
                <c:pt idx="2">
                  <c:v>Clothing</c:v>
                </c:pt>
                <c:pt idx="3">
                  <c:v>Components</c:v>
                </c:pt>
              </c:strCache>
            </c:strRef>
          </c:cat>
          <c:val>
            <c:numRef>
              <c:f>PivotDash!$B$30:$B$34</c:f>
              <c:numCache>
                <c:formatCode>#,##0</c:formatCode>
                <c:ptCount val="4"/>
                <c:pt idx="0">
                  <c:v>9670</c:v>
                </c:pt>
                <c:pt idx="1">
                  <c:v>7565</c:v>
                </c:pt>
                <c:pt idx="2">
                  <c:v>4692</c:v>
                </c:pt>
                <c:pt idx="3">
                  <c:v>1181</c:v>
                </c:pt>
              </c:numCache>
            </c:numRef>
          </c:val>
          <c:extLst>
            <c:ext xmlns:c16="http://schemas.microsoft.com/office/drawing/2014/chart" uri="{C3380CC4-5D6E-409C-BE32-E72D297353CC}">
              <c16:uniqueId val="{00000000-B834-4601-BC36-6853E51A0233}"/>
            </c:ext>
          </c:extLst>
        </c:ser>
        <c:dLbls>
          <c:dLblPos val="outEnd"/>
          <c:showLegendKey val="0"/>
          <c:showVal val="1"/>
          <c:showCatName val="0"/>
          <c:showSerName val="0"/>
          <c:showPercent val="0"/>
          <c:showBubbleSize val="0"/>
        </c:dLbls>
        <c:gapWidth val="219"/>
        <c:overlap val="-27"/>
        <c:axId val="1456430799"/>
        <c:axId val="1456435119"/>
      </c:barChart>
      <c:catAx>
        <c:axId val="1456430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ar-EG"/>
          </a:p>
        </c:txPr>
        <c:crossAx val="1456435119"/>
        <c:crosses val="autoZero"/>
        <c:auto val="1"/>
        <c:lblAlgn val="ctr"/>
        <c:lblOffset val="100"/>
        <c:noMultiLvlLbl val="0"/>
      </c:catAx>
      <c:valAx>
        <c:axId val="1456435119"/>
        <c:scaling>
          <c:orientation val="minMax"/>
        </c:scaling>
        <c:delete val="1"/>
        <c:axPos val="l"/>
        <c:numFmt formatCode="#,##0" sourceLinked="1"/>
        <c:majorTickMark val="none"/>
        <c:minorTickMark val="none"/>
        <c:tickLblPos val="nextTo"/>
        <c:crossAx val="1456430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[Dahboard.xlsx]PivotDash!Top 10 Products</c:name>
    <c:fmtId val="6"/>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Top 10 Products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ar-EG"/>
        </a:p>
      </c:txPr>
    </c:title>
    <c:autoTitleDeleted val="0"/>
    <c:pivotFmts>
      <c:pivotFmt>
        <c:idx val="0"/>
        <c:spPr>
          <a:solidFill>
            <a:schemeClr val="accent1">
              <a:lumMod val="60000"/>
              <a:lumOff val="40000"/>
            </a:schemeClr>
          </a:solidFill>
          <a:ln w="158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58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20000"/>
              <a:lumOff val="80000"/>
            </a:schemeClr>
          </a:solidFill>
          <a:ln w="12700">
            <a:solidFill>
              <a:schemeClr val="accent1">
                <a:lumMod val="50000"/>
              </a:schemeClr>
            </a:solidFill>
          </a:ln>
          <a:effectLst/>
        </c:spPr>
      </c:pivotFmt>
      <c:pivotFmt>
        <c:idx val="4"/>
        <c:spPr>
          <a:solidFill>
            <a:schemeClr val="accent1">
              <a:lumMod val="75000"/>
            </a:schemeClr>
          </a:solidFill>
          <a:ln w="12700">
            <a:solidFill>
              <a:schemeClr val="accent1">
                <a:lumMod val="50000"/>
              </a:schemeClr>
            </a:solidFill>
          </a:ln>
          <a:effectLst/>
        </c:spPr>
      </c:pivotFmt>
    </c:pivotFmts>
    <c:plotArea>
      <c:layout>
        <c:manualLayout>
          <c:layoutTarget val="inner"/>
          <c:xMode val="edge"/>
          <c:yMode val="edge"/>
          <c:x val="0.22793244594425696"/>
          <c:y val="0.17171296296296298"/>
          <c:w val="0.75421041119860022"/>
          <c:h val="0.77736111111111106"/>
        </c:manualLayout>
      </c:layout>
      <c:barChart>
        <c:barDir val="bar"/>
        <c:grouping val="clustered"/>
        <c:varyColors val="0"/>
        <c:ser>
          <c:idx val="0"/>
          <c:order val="0"/>
          <c:tx>
            <c:strRef>
              <c:f>PivotDash!$B$40</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Pt>
            <c:idx val="0"/>
            <c:invertIfNegative val="0"/>
            <c:bubble3D val="0"/>
            <c:extLst>
              <c:ext xmlns:c16="http://schemas.microsoft.com/office/drawing/2014/chart" uri="{C3380CC4-5D6E-409C-BE32-E72D297353CC}">
                <c16:uniqueId val="{00000002-6A2A-49C1-AC0F-ED49A8419966}"/>
              </c:ext>
            </c:extLst>
          </c:dPt>
          <c:dPt>
            <c:idx val="9"/>
            <c:invertIfNegative val="0"/>
            <c:bubble3D val="0"/>
            <c:spPr>
              <a:solidFill>
                <a:schemeClr val="accent1">
                  <a:lumMod val="75000"/>
                </a:schemeClr>
              </a:solidFill>
              <a:ln w="12700">
                <a:solidFill>
                  <a:schemeClr val="accent1">
                    <a:lumMod val="50000"/>
                  </a:schemeClr>
                </a:solidFill>
              </a:ln>
              <a:effectLst/>
            </c:spPr>
            <c:extLst>
              <c:ext xmlns:c16="http://schemas.microsoft.com/office/drawing/2014/chart" uri="{C3380CC4-5D6E-409C-BE32-E72D297353CC}">
                <c16:uniqueId val="{00000003-6A2A-49C1-AC0F-ED49A8419966}"/>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PivotDash!$A$41:$A$51</c:f>
              <c:strCache>
                <c:ptCount val="10"/>
                <c:pt idx="0">
                  <c:v>Touring-1000 Blue, 60</c:v>
                </c:pt>
                <c:pt idx="1">
                  <c:v>Road-350-W Yellow, 48</c:v>
                </c:pt>
                <c:pt idx="2">
                  <c:v>Road-250 Black, 48</c:v>
                </c:pt>
                <c:pt idx="3">
                  <c:v>Road-250 Black, 44</c:v>
                </c:pt>
                <c:pt idx="4">
                  <c:v>Mountain-200 Silver, 42</c:v>
                </c:pt>
                <c:pt idx="5">
                  <c:v>Mountain-200 Silver, 46</c:v>
                </c:pt>
                <c:pt idx="6">
                  <c:v>Mountain-200 Black, 46</c:v>
                </c:pt>
                <c:pt idx="7">
                  <c:v>Mountain-200 Silver, 38</c:v>
                </c:pt>
                <c:pt idx="8">
                  <c:v>Mountain-200 Black, 42</c:v>
                </c:pt>
                <c:pt idx="9">
                  <c:v>Mountain-200 Black, 38</c:v>
                </c:pt>
              </c:strCache>
            </c:strRef>
          </c:cat>
          <c:val>
            <c:numRef>
              <c:f>PivotDash!$B$41:$B$51</c:f>
              <c:numCache>
                <c:formatCode>\$#,##0;\(\$#,##0\);\$#,##0</c:formatCode>
                <c:ptCount val="10"/>
                <c:pt idx="0">
                  <c:v>1086388.7524620013</c:v>
                </c:pt>
                <c:pt idx="1">
                  <c:v>1097415.130974001</c:v>
                </c:pt>
                <c:pt idx="2">
                  <c:v>1154069.8790400028</c:v>
                </c:pt>
                <c:pt idx="3">
                  <c:v>1262950.1625000029</c:v>
                </c:pt>
                <c:pt idx="4">
                  <c:v>1596847.2274509997</c:v>
                </c:pt>
                <c:pt idx="5">
                  <c:v>1657616.2820839991</c:v>
                </c:pt>
                <c:pt idx="6">
                  <c:v>1666660.0235760033</c:v>
                </c:pt>
                <c:pt idx="7">
                  <c:v>1815673.0932319995</c:v>
                </c:pt>
                <c:pt idx="8">
                  <c:v>1932388.2906850034</c:v>
                </c:pt>
                <c:pt idx="9">
                  <c:v>2212974.7826520065</c:v>
                </c:pt>
              </c:numCache>
            </c:numRef>
          </c:val>
          <c:extLst>
            <c:ext xmlns:c16="http://schemas.microsoft.com/office/drawing/2014/chart" uri="{C3380CC4-5D6E-409C-BE32-E72D297353CC}">
              <c16:uniqueId val="{00000000-6A2A-49C1-AC0F-ED49A8419966}"/>
            </c:ext>
          </c:extLst>
        </c:ser>
        <c:dLbls>
          <c:dLblPos val="outEnd"/>
          <c:showLegendKey val="0"/>
          <c:showVal val="1"/>
          <c:showCatName val="0"/>
          <c:showSerName val="0"/>
          <c:showPercent val="0"/>
          <c:showBubbleSize val="0"/>
        </c:dLbls>
        <c:gapWidth val="48"/>
        <c:axId val="114340880"/>
        <c:axId val="114341360"/>
      </c:barChart>
      <c:catAx>
        <c:axId val="11434088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ar-EG"/>
          </a:p>
        </c:txPr>
        <c:crossAx val="114341360"/>
        <c:crosses val="autoZero"/>
        <c:auto val="1"/>
        <c:lblAlgn val="ctr"/>
        <c:lblOffset val="100"/>
        <c:noMultiLvlLbl val="0"/>
      </c:catAx>
      <c:valAx>
        <c:axId val="114341360"/>
        <c:scaling>
          <c:orientation val="minMax"/>
        </c:scaling>
        <c:delete val="1"/>
        <c:axPos val="b"/>
        <c:numFmt formatCode="\$#,##0;\(\$#,##0\);\$#,##0" sourceLinked="1"/>
        <c:majorTickMark val="out"/>
        <c:minorTickMark val="none"/>
        <c:tickLblPos val="nextTo"/>
        <c:crossAx val="114340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[Dahboard.xlsx]PivotDash!Total Sales Per Terttory</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lumMod val="95000"/>
                    <a:lumOff val="5000"/>
                  </a:schemeClr>
                </a:solidFill>
              </a:rPr>
              <a:t>Total Sales Per Territory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ar-EG"/>
        </a:p>
      </c:txPr>
    </c:title>
    <c:autoTitleDeleted val="0"/>
    <c:pivotFmts>
      <c:pivotFmt>
        <c:idx val="0"/>
        <c:spPr>
          <a:solidFill>
            <a:schemeClr val="accent1">
              <a:lumMod val="60000"/>
              <a:lumOff val="40000"/>
            </a:schemeClr>
          </a:solidFill>
          <a:ln w="1905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905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2700">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4998445258037"/>
          <c:y val="0.17264719120232114"/>
          <c:w val="0.75461938913686744"/>
          <c:h val="0.77614981329415955"/>
        </c:manualLayout>
      </c:layout>
      <c:barChart>
        <c:barDir val="bar"/>
        <c:grouping val="clustered"/>
        <c:varyColors val="0"/>
        <c:ser>
          <c:idx val="0"/>
          <c:order val="0"/>
          <c:tx>
            <c:strRef>
              <c:f>PivotDash!$B$57</c:f>
              <c:strCache>
                <c:ptCount val="1"/>
                <c:pt idx="0">
                  <c:v>Total</c:v>
                </c:pt>
              </c:strCache>
            </c:strRef>
          </c:tx>
          <c:spPr>
            <a:solidFill>
              <a:schemeClr val="accent1">
                <a:lumMod val="60000"/>
                <a:lumOff val="40000"/>
              </a:schemeClr>
            </a:solidFill>
            <a:ln w="12700">
              <a:solidFill>
                <a:schemeClr val="accent1">
                  <a:lumMod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PivotDash!$A$58:$A$68</c:f>
              <c:strCache>
                <c:ptCount val="10"/>
                <c:pt idx="0">
                  <c:v>Southeast</c:v>
                </c:pt>
                <c:pt idx="1">
                  <c:v>Germany</c:v>
                </c:pt>
                <c:pt idx="2">
                  <c:v>Northeast</c:v>
                </c:pt>
                <c:pt idx="3">
                  <c:v>Central</c:v>
                </c:pt>
                <c:pt idx="4">
                  <c:v>United Kingdom</c:v>
                </c:pt>
                <c:pt idx="5">
                  <c:v>France</c:v>
                </c:pt>
                <c:pt idx="6">
                  <c:v>Australia</c:v>
                </c:pt>
                <c:pt idx="7">
                  <c:v>Northwest</c:v>
                </c:pt>
                <c:pt idx="8">
                  <c:v>Canada</c:v>
                </c:pt>
                <c:pt idx="9">
                  <c:v>Southwest</c:v>
                </c:pt>
              </c:strCache>
            </c:strRef>
          </c:cat>
          <c:val>
            <c:numRef>
              <c:f>PivotDash!$B$58:$B$68</c:f>
              <c:numCache>
                <c:formatCode>\$#,##0;\(\$#,##0\);\$#,##0</c:formatCode>
                <c:ptCount val="10"/>
                <c:pt idx="0">
                  <c:v>2399947.378619004</c:v>
                </c:pt>
                <c:pt idx="1">
                  <c:v>2565221.0584039968</c:v>
                </c:pt>
                <c:pt idx="2">
                  <c:v>2631259.5989870001</c:v>
                </c:pt>
                <c:pt idx="3">
                  <c:v>2994225.383383004</c:v>
                </c:pt>
                <c:pt idx="4">
                  <c:v>3633422.546403999</c:v>
                </c:pt>
                <c:pt idx="5">
                  <c:v>3806506.1476159976</c:v>
                </c:pt>
                <c:pt idx="6">
                  <c:v>4230664.3244890068</c:v>
                </c:pt>
                <c:pt idx="7">
                  <c:v>6015174.7358359918</c:v>
                </c:pt>
                <c:pt idx="8">
                  <c:v>6229517.5633950057</c:v>
                </c:pt>
                <c:pt idx="9">
                  <c:v>9116540.314501984</c:v>
                </c:pt>
              </c:numCache>
            </c:numRef>
          </c:val>
          <c:extLst>
            <c:ext xmlns:c16="http://schemas.microsoft.com/office/drawing/2014/chart" uri="{C3380CC4-5D6E-409C-BE32-E72D297353CC}">
              <c16:uniqueId val="{00000000-329C-427D-81B2-25282B37F8E0}"/>
            </c:ext>
          </c:extLst>
        </c:ser>
        <c:dLbls>
          <c:dLblPos val="outEnd"/>
          <c:showLegendKey val="0"/>
          <c:showVal val="1"/>
          <c:showCatName val="0"/>
          <c:showSerName val="0"/>
          <c:showPercent val="0"/>
          <c:showBubbleSize val="0"/>
        </c:dLbls>
        <c:gapWidth val="75"/>
        <c:axId val="1380110687"/>
        <c:axId val="1380112127"/>
      </c:barChart>
      <c:catAx>
        <c:axId val="13801106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tx1">
                    <a:lumMod val="95000"/>
                    <a:lumOff val="5000"/>
                  </a:schemeClr>
                </a:solidFill>
                <a:latin typeface="+mn-lt"/>
                <a:ea typeface="+mn-ea"/>
                <a:cs typeface="+mn-cs"/>
              </a:defRPr>
            </a:pPr>
            <a:endParaRPr lang="ar-EG"/>
          </a:p>
        </c:txPr>
        <c:crossAx val="1380112127"/>
        <c:crosses val="autoZero"/>
        <c:auto val="1"/>
        <c:lblAlgn val="ctr"/>
        <c:lblOffset val="100"/>
        <c:noMultiLvlLbl val="0"/>
      </c:catAx>
      <c:valAx>
        <c:axId val="1380112127"/>
        <c:scaling>
          <c:orientation val="minMax"/>
        </c:scaling>
        <c:delete val="1"/>
        <c:axPos val="b"/>
        <c:numFmt formatCode="\$#,##0;\(\$#,##0\);\$#,##0" sourceLinked="1"/>
        <c:majorTickMark val="none"/>
        <c:minorTickMark val="none"/>
        <c:tickLblPos val="nextTo"/>
        <c:crossAx val="13801106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[Dahboard.xlsx]PivotDash!WeekEnd Vs Work</c:name>
    <c:fmtId val="3"/>
  </c:pivotSource>
  <c:chart>
    <c:title>
      <c:tx>
        <c:rich>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r>
              <a:rPr lang="en-US" b="1">
                <a:solidFill>
                  <a:schemeClr val="tx1">
                    <a:lumMod val="95000"/>
                    <a:lumOff val="5000"/>
                  </a:schemeClr>
                </a:solidFill>
              </a:rPr>
              <a:t>Total</a:t>
            </a:r>
            <a:r>
              <a:rPr lang="en-US" b="1" baseline="0">
                <a:solidFill>
                  <a:schemeClr val="tx1">
                    <a:lumMod val="95000"/>
                    <a:lumOff val="5000"/>
                  </a:schemeClr>
                </a:solidFill>
              </a:rPr>
              <a:t> Sales </a:t>
            </a:r>
          </a:p>
          <a:p>
            <a:pPr>
              <a:defRPr b="1">
                <a:solidFill>
                  <a:schemeClr val="tx1">
                    <a:lumMod val="95000"/>
                    <a:lumOff val="5000"/>
                  </a:schemeClr>
                </a:solidFill>
              </a:defRPr>
            </a:pPr>
            <a:r>
              <a:rPr lang="en-US" b="1" baseline="0">
                <a:solidFill>
                  <a:schemeClr val="tx1">
                    <a:lumMod val="95000"/>
                    <a:lumOff val="5000"/>
                  </a:schemeClr>
                </a:solidFill>
              </a:rPr>
              <a:t>WeekEnd Vs WorkDay</a:t>
            </a:r>
            <a:endParaRPr lang="en-US" b="1">
              <a:solidFill>
                <a:schemeClr val="tx1">
                  <a:lumMod val="95000"/>
                  <a:lumOff val="5000"/>
                </a:schemeClr>
              </a:solidFill>
            </a:endParaRPr>
          </a:p>
        </c:rich>
      </c:tx>
      <c:layout>
        <c:manualLayout>
          <c:xMode val="edge"/>
          <c:yMode val="edge"/>
          <c:x val="0.61625373487458746"/>
          <c:y val="0.13111837781708946"/>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95000"/>
                  <a:lumOff val="5000"/>
                </a:schemeClr>
              </a:solidFill>
              <a:latin typeface="+mn-lt"/>
              <a:ea typeface="+mn-ea"/>
              <a:cs typeface="+mn-cs"/>
            </a:defRPr>
          </a:pPr>
          <a:endParaRPr lang="ar-E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285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60000"/>
              <a:lumOff val="40000"/>
            </a:schemeClr>
          </a:solidFill>
          <a:ln w="285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lumMod val="60000"/>
              <a:lumOff val="40000"/>
            </a:schemeClr>
          </a:solidFill>
          <a:ln w="28575">
            <a:solidFill>
              <a:schemeClr val="accent1">
                <a:lumMod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PivotDash!$B$84</c:f>
              <c:strCache>
                <c:ptCount val="1"/>
                <c:pt idx="0">
                  <c:v>Total</c:v>
                </c:pt>
              </c:strCache>
            </c:strRef>
          </c:tx>
          <c:spPr>
            <a:solidFill>
              <a:schemeClr val="accent1">
                <a:lumMod val="60000"/>
                <a:lumOff val="40000"/>
              </a:schemeClr>
            </a:solidFill>
            <a:ln w="28575">
              <a:solidFill>
                <a:schemeClr val="accent1">
                  <a:lumMod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PivotDash!$A$85:$A$87</c:f>
              <c:strCache>
                <c:ptCount val="2"/>
                <c:pt idx="0">
                  <c:v>WorkDay</c:v>
                </c:pt>
                <c:pt idx="1">
                  <c:v>WeekEnd</c:v>
                </c:pt>
              </c:strCache>
            </c:strRef>
          </c:cat>
          <c:val>
            <c:numRef>
              <c:f>PivotDash!$B$85:$B$87</c:f>
              <c:numCache>
                <c:formatCode>\$#,##0;\(\$#,##0\);\$#,##0</c:formatCode>
                <c:ptCount val="2"/>
                <c:pt idx="0">
                  <c:v>94598472.033864841</c:v>
                </c:pt>
                <c:pt idx="1">
                  <c:v>15247909.36602422</c:v>
                </c:pt>
              </c:numCache>
            </c:numRef>
          </c:val>
          <c:extLst>
            <c:ext xmlns:c16="http://schemas.microsoft.com/office/drawing/2014/chart" uri="{C3380CC4-5D6E-409C-BE32-E72D297353CC}">
              <c16:uniqueId val="{00000000-BC1C-4BDC-8EF0-62BE1AA34F92}"/>
            </c:ext>
          </c:extLst>
        </c:ser>
        <c:dLbls>
          <c:dLblPos val="outEnd"/>
          <c:showLegendKey val="0"/>
          <c:showVal val="1"/>
          <c:showCatName val="0"/>
          <c:showSerName val="0"/>
          <c:showPercent val="0"/>
          <c:showBubbleSize val="0"/>
        </c:dLbls>
        <c:gapWidth val="219"/>
        <c:overlap val="-27"/>
        <c:axId val="336925072"/>
        <c:axId val="336938992"/>
      </c:barChart>
      <c:catAx>
        <c:axId val="336925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95000"/>
                    <a:lumOff val="5000"/>
                  </a:schemeClr>
                </a:solidFill>
                <a:latin typeface="+mn-lt"/>
                <a:ea typeface="+mn-ea"/>
                <a:cs typeface="+mn-cs"/>
              </a:defRPr>
            </a:pPr>
            <a:endParaRPr lang="ar-EG"/>
          </a:p>
        </c:txPr>
        <c:crossAx val="336938992"/>
        <c:crosses val="autoZero"/>
        <c:auto val="1"/>
        <c:lblAlgn val="ctr"/>
        <c:lblOffset val="100"/>
        <c:noMultiLvlLbl val="0"/>
      </c:catAx>
      <c:valAx>
        <c:axId val="336938992"/>
        <c:scaling>
          <c:orientation val="minMax"/>
        </c:scaling>
        <c:delete val="1"/>
        <c:axPos val="l"/>
        <c:numFmt formatCode="\$#,##0;\(\$#,##0\);\$#,##0" sourceLinked="1"/>
        <c:majorTickMark val="none"/>
        <c:minorTickMark val="none"/>
        <c:tickLblPos val="nextTo"/>
        <c:crossAx val="336925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[Dahboard.xlsx]PivotDash!Avg Category</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lumMod val="95000"/>
                    <a:lumOff val="5000"/>
                  </a:schemeClr>
                </a:solidFill>
              </a:rPr>
              <a:t>Total</a:t>
            </a:r>
            <a:r>
              <a:rPr lang="en-US" b="1" baseline="0">
                <a:solidFill>
                  <a:schemeClr val="tx1">
                    <a:lumMod val="95000"/>
                    <a:lumOff val="5000"/>
                  </a:schemeClr>
                </a:solidFill>
              </a:rPr>
              <a:t> Sales Per Category</a:t>
            </a:r>
            <a:endParaRPr lang="en-US"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60000"/>
              <a:lumOff val="40000"/>
            </a:schemeClr>
          </a:solidFill>
          <a:ln w="19050">
            <a:solidFill>
              <a:schemeClr val="accent1">
                <a:lumMod val="50000"/>
                <a:alpha val="9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9050">
            <a:solidFill>
              <a:schemeClr val="accent1">
                <a:lumMod val="50000"/>
                <a:alpha val="9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9050">
            <a:solidFill>
              <a:schemeClr val="accent1">
                <a:lumMod val="50000"/>
                <a:alpha val="96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PivotDash!$B$91</c:f>
              <c:strCache>
                <c:ptCount val="1"/>
                <c:pt idx="0">
                  <c:v>Total</c:v>
                </c:pt>
              </c:strCache>
            </c:strRef>
          </c:tx>
          <c:spPr>
            <a:solidFill>
              <a:schemeClr val="accent1">
                <a:lumMod val="60000"/>
                <a:lumOff val="40000"/>
              </a:schemeClr>
            </a:solidFill>
            <a:ln w="19050">
              <a:solidFill>
                <a:schemeClr val="accent1">
                  <a:lumMod val="50000"/>
                  <a:alpha val="96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ar-E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PivotDash!$A$92:$A$96</c:f>
              <c:strCache>
                <c:ptCount val="4"/>
                <c:pt idx="0">
                  <c:v>Bikes</c:v>
                </c:pt>
                <c:pt idx="1">
                  <c:v>Components</c:v>
                </c:pt>
                <c:pt idx="2">
                  <c:v>Clothing</c:v>
                </c:pt>
                <c:pt idx="3">
                  <c:v>Accessories</c:v>
                </c:pt>
              </c:strCache>
            </c:strRef>
          </c:cat>
          <c:val>
            <c:numRef>
              <c:f>PivotDash!$B$92:$B$96</c:f>
              <c:numCache>
                <c:formatCode>"$"#,##0</c:formatCode>
                <c:ptCount val="4"/>
                <c:pt idx="0">
                  <c:v>2364.4468712929561</c:v>
                </c:pt>
                <c:pt idx="1">
                  <c:v>631.22223159856799</c:v>
                </c:pt>
                <c:pt idx="2">
                  <c:v>99.118562438111795</c:v>
                </c:pt>
                <c:pt idx="3">
                  <c:v>30.880052530125592</c:v>
                </c:pt>
              </c:numCache>
            </c:numRef>
          </c:val>
          <c:extLst>
            <c:ext xmlns:c16="http://schemas.microsoft.com/office/drawing/2014/chart" uri="{C3380CC4-5D6E-409C-BE32-E72D297353CC}">
              <c16:uniqueId val="{00000000-4551-4BCF-B92D-4DBD1AF5ACFC}"/>
            </c:ext>
          </c:extLst>
        </c:ser>
        <c:dLbls>
          <c:dLblPos val="outEnd"/>
          <c:showLegendKey val="0"/>
          <c:showVal val="1"/>
          <c:showCatName val="0"/>
          <c:showSerName val="0"/>
          <c:showPercent val="0"/>
          <c:showBubbleSize val="0"/>
        </c:dLbls>
        <c:gapWidth val="219"/>
        <c:overlap val="-27"/>
        <c:axId val="513105407"/>
        <c:axId val="513106367"/>
      </c:barChart>
      <c:catAx>
        <c:axId val="513105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ar-EG"/>
          </a:p>
        </c:txPr>
        <c:crossAx val="513106367"/>
        <c:crosses val="autoZero"/>
        <c:auto val="1"/>
        <c:lblAlgn val="ctr"/>
        <c:lblOffset val="100"/>
        <c:noMultiLvlLbl val="0"/>
      </c:catAx>
      <c:valAx>
        <c:axId val="513106367"/>
        <c:scaling>
          <c:orientation val="minMax"/>
        </c:scaling>
        <c:delete val="1"/>
        <c:axPos val="l"/>
        <c:numFmt formatCode="&quot;$&quot;#,##0" sourceLinked="1"/>
        <c:majorTickMark val="none"/>
        <c:minorTickMark val="none"/>
        <c:tickLblPos val="nextTo"/>
        <c:crossAx val="5131054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ar-E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 id="17">
  <a:schemeClr val="accent4"/>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6.png"/><Relationship Id="rId3" Type="http://schemas.openxmlformats.org/officeDocument/2006/relationships/chart" Target="../charts/chart4.xml"/><Relationship Id="rId7" Type="http://schemas.openxmlformats.org/officeDocument/2006/relationships/image" Target="../media/image2.png"/><Relationship Id="rId12" Type="http://schemas.openxmlformats.org/officeDocument/2006/relationships/image" Target="../media/image5.png"/><Relationship Id="rId2" Type="http://schemas.openxmlformats.org/officeDocument/2006/relationships/chart" Target="../charts/chart3.xml"/><Relationship Id="rId16" Type="http://schemas.openxmlformats.org/officeDocument/2006/relationships/chart" Target="../charts/chart12.xml"/><Relationship Id="rId1" Type="http://schemas.openxmlformats.org/officeDocument/2006/relationships/image" Target="../media/image1.jpeg"/><Relationship Id="rId6" Type="http://schemas.openxmlformats.org/officeDocument/2006/relationships/chart" Target="../charts/chart7.xml"/><Relationship Id="rId11" Type="http://schemas.openxmlformats.org/officeDocument/2006/relationships/chart" Target="../charts/chart9.xml"/><Relationship Id="rId5" Type="http://schemas.openxmlformats.org/officeDocument/2006/relationships/chart" Target="../charts/chart6.xml"/><Relationship Id="rId15" Type="http://schemas.openxmlformats.org/officeDocument/2006/relationships/chart" Target="../charts/chart11.xml"/><Relationship Id="rId10" Type="http://schemas.openxmlformats.org/officeDocument/2006/relationships/chart" Target="../charts/chart8.xml"/><Relationship Id="rId4" Type="http://schemas.openxmlformats.org/officeDocument/2006/relationships/chart" Target="../charts/chart5.xml"/><Relationship Id="rId9" Type="http://schemas.openxmlformats.org/officeDocument/2006/relationships/image" Target="../media/image4.png"/><Relationship Id="rId14" Type="http://schemas.openxmlformats.org/officeDocument/2006/relationships/chart" Target="../charts/chart10.xml"/></Relationships>
</file>

<file path=xl/drawings/_rels/drawing4.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6.png"/><Relationship Id="rId3" Type="http://schemas.openxmlformats.org/officeDocument/2006/relationships/chart" Target="../charts/chart14.xml"/><Relationship Id="rId7" Type="http://schemas.openxmlformats.org/officeDocument/2006/relationships/image" Target="../media/image2.png"/><Relationship Id="rId12" Type="http://schemas.openxmlformats.org/officeDocument/2006/relationships/image" Target="../media/image5.png"/><Relationship Id="rId2" Type="http://schemas.openxmlformats.org/officeDocument/2006/relationships/chart" Target="../charts/chart13.xml"/><Relationship Id="rId16" Type="http://schemas.openxmlformats.org/officeDocument/2006/relationships/chart" Target="../charts/chart22.xml"/><Relationship Id="rId1" Type="http://schemas.openxmlformats.org/officeDocument/2006/relationships/image" Target="../media/image1.jpeg"/><Relationship Id="rId6" Type="http://schemas.openxmlformats.org/officeDocument/2006/relationships/chart" Target="../charts/chart17.xml"/><Relationship Id="rId11" Type="http://schemas.openxmlformats.org/officeDocument/2006/relationships/chart" Target="../charts/chart19.xml"/><Relationship Id="rId5" Type="http://schemas.openxmlformats.org/officeDocument/2006/relationships/chart" Target="../charts/chart16.xml"/><Relationship Id="rId15" Type="http://schemas.openxmlformats.org/officeDocument/2006/relationships/chart" Target="../charts/chart21.xml"/><Relationship Id="rId10" Type="http://schemas.openxmlformats.org/officeDocument/2006/relationships/chart" Target="../charts/chart18.xml"/><Relationship Id="rId4" Type="http://schemas.openxmlformats.org/officeDocument/2006/relationships/chart" Target="../charts/chart15.xml"/><Relationship Id="rId9" Type="http://schemas.openxmlformats.org/officeDocument/2006/relationships/image" Target="../media/image4.png"/><Relationship Id="rId14" Type="http://schemas.openxmlformats.org/officeDocument/2006/relationships/chart" Target="../charts/chart20.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17002</xdr:colOff>
      <xdr:row>3</xdr:row>
      <xdr:rowOff>101600</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F3243DED-3C7C-44CE-D177-53159327A0DE}"/>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0"/>
              <a:ext cx="4587688" cy="639482"/>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76200</xdr:colOff>
      <xdr:row>0</xdr:row>
      <xdr:rowOff>44450</xdr:rowOff>
    </xdr:from>
    <xdr:to>
      <xdr:col>9</xdr:col>
      <xdr:colOff>869950</xdr:colOff>
      <xdr:row>10</xdr:row>
      <xdr:rowOff>133350</xdr:rowOff>
    </xdr:to>
    <xdr:graphicFrame macro="">
      <xdr:nvGraphicFramePr>
        <xdr:cNvPr id="3" name="Chart 2">
          <a:extLst>
            <a:ext uri="{FF2B5EF4-FFF2-40B4-BE49-F238E27FC236}">
              <a16:creationId xmlns:a16="http://schemas.microsoft.com/office/drawing/2014/main" id="{B1112F3B-A608-7E4A-510A-5AEE3E3279A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10</xdr:col>
      <xdr:colOff>561779</xdr:colOff>
      <xdr:row>9</xdr:row>
      <xdr:rowOff>34472</xdr:rowOff>
    </xdr:from>
    <xdr:to>
      <xdr:col>17</xdr:col>
      <xdr:colOff>54428</xdr:colOff>
      <xdr:row>24</xdr:row>
      <xdr:rowOff>56243</xdr:rowOff>
    </xdr:to>
    <xdr:graphicFrame macro="">
      <xdr:nvGraphicFramePr>
        <xdr:cNvPr id="4" name="Chart 3">
          <a:extLst>
            <a:ext uri="{FF2B5EF4-FFF2-40B4-BE49-F238E27FC236}">
              <a16:creationId xmlns:a16="http://schemas.microsoft.com/office/drawing/2014/main" id="{829B95CC-65F2-C21C-A836-E0B6E52792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443671</xdr:colOff>
      <xdr:row>66</xdr:row>
      <xdr:rowOff>162615</xdr:rowOff>
    </xdr:from>
    <xdr:to>
      <xdr:col>6</xdr:col>
      <xdr:colOff>1030080</xdr:colOff>
      <xdr:row>80</xdr:row>
      <xdr:rowOff>106242</xdr:rowOff>
    </xdr:to>
    <mc:AlternateContent xmlns:mc="http://schemas.openxmlformats.org/markup-compatibility/2006">
      <mc:Choice xmlns:a14="http://schemas.microsoft.com/office/drawing/2010/main" Requires="a14">
        <xdr:graphicFrame macro="">
          <xdr:nvGraphicFramePr>
            <xdr:cNvPr id="3" name="Year 3">
              <a:extLst>
                <a:ext uri="{FF2B5EF4-FFF2-40B4-BE49-F238E27FC236}">
                  <a16:creationId xmlns:a16="http://schemas.microsoft.com/office/drawing/2014/main" id="{C894A44F-2FB2-211A-BAA8-CA27360C064B}"/>
                </a:ext>
              </a:extLst>
            </xdr:cNvPr>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dr:sp macro="" textlink="">
          <xdr:nvSpPr>
            <xdr:cNvPr id="0" name=""/>
            <xdr:cNvSpPr>
              <a:spLocks noTextEdit="1"/>
            </xdr:cNvSpPr>
          </xdr:nvSpPr>
          <xdr:spPr>
            <a:xfrm>
              <a:off x="5650671" y="11824528"/>
              <a:ext cx="1828800" cy="2439453"/>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8</xdr:row>
      <xdr:rowOff>63500</xdr:rowOff>
    </xdr:from>
    <xdr:to>
      <xdr:col>4</xdr:col>
      <xdr:colOff>63500</xdr:colOff>
      <xdr:row>18</xdr:row>
      <xdr:rowOff>131081</xdr:rowOff>
    </xdr:to>
    <xdr:pic>
      <xdr:nvPicPr>
        <xdr:cNvPr id="85" name="Picture 84">
          <a:extLst>
            <a:ext uri="{FF2B5EF4-FFF2-40B4-BE49-F238E27FC236}">
              <a16:creationId xmlns:a16="http://schemas.microsoft.com/office/drawing/2014/main" id="{E36144F6-FE80-4274-57EC-BCC436BE98C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733136"/>
          <a:ext cx="2695864" cy="1799400"/>
        </a:xfrm>
        <a:prstGeom prst="rect">
          <a:avLst/>
        </a:prstGeom>
      </xdr:spPr>
    </xdr:pic>
    <xdr:clientData/>
  </xdr:twoCellAnchor>
  <xdr:twoCellAnchor>
    <xdr:from>
      <xdr:col>17</xdr:col>
      <xdr:colOff>502725</xdr:colOff>
      <xdr:row>20</xdr:row>
      <xdr:rowOff>137697</xdr:rowOff>
    </xdr:from>
    <xdr:to>
      <xdr:col>22</xdr:col>
      <xdr:colOff>448296</xdr:colOff>
      <xdr:row>35</xdr:row>
      <xdr:rowOff>23091</xdr:rowOff>
    </xdr:to>
    <xdr:graphicFrame macro="">
      <xdr:nvGraphicFramePr>
        <xdr:cNvPr id="2" name="Chart 1">
          <a:extLst>
            <a:ext uri="{FF2B5EF4-FFF2-40B4-BE49-F238E27FC236}">
              <a16:creationId xmlns:a16="http://schemas.microsoft.com/office/drawing/2014/main" id="{3D664702-C88A-4086-8404-1613A1A867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555929</xdr:colOff>
      <xdr:row>51</xdr:row>
      <xdr:rowOff>75960</xdr:rowOff>
    </xdr:from>
    <xdr:to>
      <xdr:col>15</xdr:col>
      <xdr:colOff>638500</xdr:colOff>
      <xdr:row>67</xdr:row>
      <xdr:rowOff>31965</xdr:rowOff>
    </xdr:to>
    <xdr:graphicFrame macro="">
      <xdr:nvGraphicFramePr>
        <xdr:cNvPr id="3" name="Chart 2">
          <a:extLst>
            <a:ext uri="{FF2B5EF4-FFF2-40B4-BE49-F238E27FC236}">
              <a16:creationId xmlns:a16="http://schemas.microsoft.com/office/drawing/2014/main" id="{EA4A7EB0-10EF-43BC-A7AF-C9EABEDE8A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558997</xdr:colOff>
      <xdr:row>20</xdr:row>
      <xdr:rowOff>156748</xdr:rowOff>
    </xdr:from>
    <xdr:to>
      <xdr:col>10</xdr:col>
      <xdr:colOff>486158</xdr:colOff>
      <xdr:row>35</xdr:row>
      <xdr:rowOff>2443</xdr:rowOff>
    </xdr:to>
    <xdr:graphicFrame macro="">
      <xdr:nvGraphicFramePr>
        <xdr:cNvPr id="5" name="Num Of Order">
          <a:extLst>
            <a:ext uri="{FF2B5EF4-FFF2-40B4-BE49-F238E27FC236}">
              <a16:creationId xmlns:a16="http://schemas.microsoft.com/office/drawing/2014/main" id="{53174F19-7FFF-4AE9-8455-0D74653451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549764</xdr:colOff>
      <xdr:row>35</xdr:row>
      <xdr:rowOff>71544</xdr:rowOff>
    </xdr:from>
    <xdr:to>
      <xdr:col>14</xdr:col>
      <xdr:colOff>160105</xdr:colOff>
      <xdr:row>51</xdr:row>
      <xdr:rowOff>43835</xdr:rowOff>
    </xdr:to>
    <xdr:graphicFrame macro="">
      <xdr:nvGraphicFramePr>
        <xdr:cNvPr id="6" name="Chart 5">
          <a:extLst>
            <a:ext uri="{FF2B5EF4-FFF2-40B4-BE49-F238E27FC236}">
              <a16:creationId xmlns:a16="http://schemas.microsoft.com/office/drawing/2014/main" id="{67504568-6937-46AB-BB5D-1AECE8D736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22</xdr:col>
      <xdr:colOff>482145</xdr:colOff>
      <xdr:row>51</xdr:row>
      <xdr:rowOff>116980</xdr:rowOff>
    </xdr:from>
    <xdr:to>
      <xdr:col>27</xdr:col>
      <xdr:colOff>476968</xdr:colOff>
      <xdr:row>67</xdr:row>
      <xdr:rowOff>81643</xdr:rowOff>
    </xdr:to>
    <xdr:graphicFrame macro="">
      <xdr:nvGraphicFramePr>
        <xdr:cNvPr id="9" name="Chart 8">
          <a:extLst>
            <a:ext uri="{FF2B5EF4-FFF2-40B4-BE49-F238E27FC236}">
              <a16:creationId xmlns:a16="http://schemas.microsoft.com/office/drawing/2014/main" id="{A0AFCE70-B657-4656-B54F-BAE03F3315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26325</xdr:colOff>
      <xdr:row>42</xdr:row>
      <xdr:rowOff>99291</xdr:rowOff>
    </xdr:from>
    <xdr:to>
      <xdr:col>3</xdr:col>
      <xdr:colOff>340090</xdr:colOff>
      <xdr:row>66</xdr:row>
      <xdr:rowOff>164936</xdr:rowOff>
    </xdr:to>
    <mc:AlternateContent xmlns:mc="http://schemas.openxmlformats.org/markup-compatibility/2006" xmlns:a14="http://schemas.microsoft.com/office/drawing/2010/main">
      <mc:Choice Requires="a14">
        <xdr:graphicFrame macro="">
          <xdr:nvGraphicFramePr>
            <xdr:cNvPr id="10" name="SubCategory">
              <a:extLst>
                <a:ext uri="{FF2B5EF4-FFF2-40B4-BE49-F238E27FC236}">
                  <a16:creationId xmlns:a16="http://schemas.microsoft.com/office/drawing/2014/main" id="{3883F2D6-7171-4D85-816F-2621EF5D1416}"/>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26325" y="7664862"/>
              <a:ext cx="2300408" cy="4419931"/>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99866</xdr:colOff>
      <xdr:row>9</xdr:row>
      <xdr:rowOff>54796</xdr:rowOff>
    </xdr:from>
    <xdr:to>
      <xdr:col>12</xdr:col>
      <xdr:colOff>19163</xdr:colOff>
      <xdr:row>16</xdr:row>
      <xdr:rowOff>23815</xdr:rowOff>
    </xdr:to>
    <xdr:grpSp>
      <xdr:nvGrpSpPr>
        <xdr:cNvPr id="31" name="Group 30">
          <a:extLst>
            <a:ext uri="{FF2B5EF4-FFF2-40B4-BE49-F238E27FC236}">
              <a16:creationId xmlns:a16="http://schemas.microsoft.com/office/drawing/2014/main" id="{5C94305D-54F7-E000-9098-9B9C3324A6A8}"/>
            </a:ext>
          </a:extLst>
        </xdr:cNvPr>
        <xdr:cNvGrpSpPr/>
      </xdr:nvGrpSpPr>
      <xdr:grpSpPr>
        <a:xfrm>
          <a:off x="5364593" y="897614"/>
          <a:ext cx="2551661" cy="1181292"/>
          <a:chOff x="4418268" y="794987"/>
          <a:chExt cx="2492511" cy="1017649"/>
        </a:xfrm>
      </xdr:grpSpPr>
      <xdr:sp macro="" textlink="PivotDash!$C$74">
        <xdr:nvSpPr>
          <xdr:cNvPr id="15" name="Rectangle: Rounded Corners 14">
            <a:extLst>
              <a:ext uri="{FF2B5EF4-FFF2-40B4-BE49-F238E27FC236}">
                <a16:creationId xmlns:a16="http://schemas.microsoft.com/office/drawing/2014/main" id="{A37C446F-64E8-7479-67FC-4AAC9352CF69}"/>
              </a:ext>
            </a:extLst>
          </xdr:cNvPr>
          <xdr:cNvSpPr/>
        </xdr:nvSpPr>
        <xdr:spPr>
          <a:xfrm>
            <a:off x="4418268" y="794987"/>
            <a:ext cx="2492511" cy="1017649"/>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marL="0" indent="0" algn="l"/>
            <a:fld id="{83F5174F-4E74-4354-92A4-B5F3DDD1FF6C}" type="TxLink">
              <a:rPr lang="en-US" sz="1600" b="1" i="0" u="none" strike="noStrike">
                <a:solidFill>
                  <a:srgbClr val="000000"/>
                </a:solidFill>
                <a:latin typeface="Arial"/>
                <a:ea typeface="+mn-ea"/>
                <a:cs typeface="Arial"/>
              </a:rPr>
              <a:pPr marL="0" indent="0" algn="l"/>
              <a:t>$36,248,928</a:t>
            </a:fld>
            <a:endParaRPr lang="en-US" sz="1600" b="1" i="0" u="none" strike="noStrike">
              <a:solidFill>
                <a:srgbClr val="000000"/>
              </a:solidFill>
              <a:latin typeface="Arial"/>
              <a:ea typeface="+mn-ea"/>
              <a:cs typeface="Arial"/>
            </a:endParaRPr>
          </a:p>
          <a:p>
            <a:pPr marL="0" indent="0" algn="l"/>
            <a:endParaRPr lang="en-US" sz="1600" b="1" i="0" u="none" strike="noStrike">
              <a:solidFill>
                <a:srgbClr val="000000"/>
              </a:solidFill>
              <a:latin typeface="Arial"/>
              <a:ea typeface="+mn-ea"/>
              <a:cs typeface="Arial"/>
            </a:endParaRPr>
          </a:p>
          <a:p>
            <a:pPr marL="0" indent="0" algn="l"/>
            <a:r>
              <a:rPr lang="en-US" sz="1800" b="1" i="0" u="none" strike="noStrike">
                <a:solidFill>
                  <a:schemeClr val="bg1">
                    <a:lumMod val="95000"/>
                  </a:schemeClr>
                </a:solidFill>
                <a:latin typeface="Arial"/>
                <a:ea typeface="+mn-ea"/>
                <a:cs typeface="Arial"/>
              </a:rPr>
              <a:t>Total  Freight</a:t>
            </a:r>
          </a:p>
        </xdr:txBody>
      </xdr:sp>
      <xdr:pic>
        <xdr:nvPicPr>
          <xdr:cNvPr id="24" name="Picture 23">
            <a:extLst>
              <a:ext uri="{FF2B5EF4-FFF2-40B4-BE49-F238E27FC236}">
                <a16:creationId xmlns:a16="http://schemas.microsoft.com/office/drawing/2014/main" id="{1BCD7811-7555-FDF0-4595-C76043531B7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87873" y="873578"/>
            <a:ext cx="577884" cy="577883"/>
          </a:xfrm>
          <a:prstGeom prst="rect">
            <a:avLst/>
          </a:prstGeom>
        </xdr:spPr>
      </xdr:pic>
    </xdr:grpSp>
    <xdr:clientData/>
  </xdr:twoCellAnchor>
  <xdr:twoCellAnchor>
    <xdr:from>
      <xdr:col>12</xdr:col>
      <xdr:colOff>183965</xdr:colOff>
      <xdr:row>9</xdr:row>
      <xdr:rowOff>55104</xdr:rowOff>
    </xdr:from>
    <xdr:to>
      <xdr:col>16</xdr:col>
      <xdr:colOff>120580</xdr:colOff>
      <xdr:row>16</xdr:row>
      <xdr:rowOff>22892</xdr:rowOff>
    </xdr:to>
    <xdr:grpSp>
      <xdr:nvGrpSpPr>
        <xdr:cNvPr id="30" name="Group 29">
          <a:extLst>
            <a:ext uri="{FF2B5EF4-FFF2-40B4-BE49-F238E27FC236}">
              <a16:creationId xmlns:a16="http://schemas.microsoft.com/office/drawing/2014/main" id="{3799CE0A-63B4-C315-63D7-92327AB8DDEA}"/>
            </a:ext>
          </a:extLst>
        </xdr:cNvPr>
        <xdr:cNvGrpSpPr/>
      </xdr:nvGrpSpPr>
      <xdr:grpSpPr>
        <a:xfrm>
          <a:off x="8081056" y="897922"/>
          <a:ext cx="2568979" cy="1180061"/>
          <a:chOff x="7051731" y="772576"/>
          <a:chExt cx="2115086" cy="951675"/>
        </a:xfrm>
      </xdr:grpSpPr>
      <xdr:sp macro="" textlink="PivotDash!$A$78">
        <xdr:nvSpPr>
          <xdr:cNvPr id="16" name="Rectangle: Rounded Corners 15">
            <a:extLst>
              <a:ext uri="{FF2B5EF4-FFF2-40B4-BE49-F238E27FC236}">
                <a16:creationId xmlns:a16="http://schemas.microsoft.com/office/drawing/2014/main" id="{18573CA7-478D-F26A-62A6-5164C33C5299}"/>
              </a:ext>
            </a:extLst>
          </xdr:cNvPr>
          <xdr:cNvSpPr/>
        </xdr:nvSpPr>
        <xdr:spPr>
          <a:xfrm>
            <a:off x="7051731" y="772576"/>
            <a:ext cx="2115086" cy="951675"/>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marL="0" indent="0" algn="l"/>
            <a:fld id="{6BD60657-EFEF-430C-8908-360C0F33CCA5}" type="TxLink">
              <a:rPr lang="en-US" sz="1600" b="1" i="0" u="none" strike="noStrike">
                <a:solidFill>
                  <a:srgbClr val="000000"/>
                </a:solidFill>
                <a:latin typeface="Arial"/>
                <a:ea typeface="+mn-ea"/>
                <a:cs typeface="Arial"/>
              </a:rPr>
              <a:pPr marL="0" indent="0" algn="l"/>
              <a:t>$115,996,567</a:t>
            </a:fld>
            <a:endParaRPr lang="en-US" sz="1800" b="1" i="0" u="none" strike="noStrike">
              <a:solidFill>
                <a:schemeClr val="bg1">
                  <a:lumMod val="95000"/>
                </a:schemeClr>
              </a:solidFill>
              <a:latin typeface="Arial"/>
              <a:ea typeface="+mn-ea"/>
              <a:cs typeface="Arial"/>
            </a:endParaRPr>
          </a:p>
          <a:p>
            <a:pPr marL="0" indent="0" algn="l"/>
            <a:endParaRPr lang="en-US" sz="1800" b="1" i="0" u="none" strike="noStrike">
              <a:solidFill>
                <a:schemeClr val="bg1">
                  <a:lumMod val="95000"/>
                </a:schemeClr>
              </a:solidFill>
              <a:latin typeface="Arial"/>
              <a:ea typeface="+mn-ea"/>
              <a:cs typeface="Arial"/>
            </a:endParaRPr>
          </a:p>
          <a:p>
            <a:pPr marL="0" indent="0" algn="l"/>
            <a:r>
              <a:rPr lang="en-US" sz="1800" b="1" i="0" u="none" strike="noStrike">
                <a:solidFill>
                  <a:schemeClr val="bg1">
                    <a:lumMod val="95000"/>
                  </a:schemeClr>
                </a:solidFill>
                <a:latin typeface="Arial"/>
                <a:ea typeface="+mn-ea"/>
                <a:cs typeface="Arial"/>
              </a:rPr>
              <a:t>Total TaxAmt</a:t>
            </a:r>
          </a:p>
        </xdr:txBody>
      </xdr:sp>
      <xdr:pic>
        <xdr:nvPicPr>
          <xdr:cNvPr id="26" name="Picture 25">
            <a:extLst>
              <a:ext uri="{FF2B5EF4-FFF2-40B4-BE49-F238E27FC236}">
                <a16:creationId xmlns:a16="http://schemas.microsoft.com/office/drawing/2014/main" id="{811EACA6-79ED-1284-75A8-55B62BB095F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529986" y="852713"/>
            <a:ext cx="566915" cy="569131"/>
          </a:xfrm>
          <a:prstGeom prst="rect">
            <a:avLst/>
          </a:prstGeom>
        </xdr:spPr>
      </xdr:pic>
    </xdr:grpSp>
    <xdr:clientData/>
  </xdr:twoCellAnchor>
  <xdr:twoCellAnchor>
    <xdr:from>
      <xdr:col>16</xdr:col>
      <xdr:colOff>276723</xdr:colOff>
      <xdr:row>9</xdr:row>
      <xdr:rowOff>55412</xdr:rowOff>
    </xdr:from>
    <xdr:to>
      <xdr:col>19</xdr:col>
      <xdr:colOff>862771</xdr:colOff>
      <xdr:row>16</xdr:row>
      <xdr:rowOff>23200</xdr:rowOff>
    </xdr:to>
    <xdr:grpSp>
      <xdr:nvGrpSpPr>
        <xdr:cNvPr id="29" name="Group 28">
          <a:extLst>
            <a:ext uri="{FF2B5EF4-FFF2-40B4-BE49-F238E27FC236}">
              <a16:creationId xmlns:a16="http://schemas.microsoft.com/office/drawing/2014/main" id="{CCD4AF42-0745-29FD-D004-5A66F000514E}"/>
            </a:ext>
          </a:extLst>
        </xdr:cNvPr>
        <xdr:cNvGrpSpPr/>
      </xdr:nvGrpSpPr>
      <xdr:grpSpPr>
        <a:xfrm>
          <a:off x="10806178" y="898230"/>
          <a:ext cx="2560320" cy="1180061"/>
          <a:chOff x="9685193" y="794988"/>
          <a:chExt cx="2115087" cy="951675"/>
        </a:xfrm>
      </xdr:grpSpPr>
      <xdr:sp macro="" textlink="PivotDash!$C$78">
        <xdr:nvSpPr>
          <xdr:cNvPr id="17" name="Rectangle: Rounded Corners 16">
            <a:extLst>
              <a:ext uri="{FF2B5EF4-FFF2-40B4-BE49-F238E27FC236}">
                <a16:creationId xmlns:a16="http://schemas.microsoft.com/office/drawing/2014/main" id="{7539F10D-A97D-768C-29DF-9549BB0B7624}"/>
              </a:ext>
            </a:extLst>
          </xdr:cNvPr>
          <xdr:cNvSpPr/>
        </xdr:nvSpPr>
        <xdr:spPr>
          <a:xfrm>
            <a:off x="9685193" y="794988"/>
            <a:ext cx="2115087" cy="951675"/>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algn="l"/>
            <a:fld id="{885D19F1-F53A-41F3-A68C-0D0290A40AD2}" type="TxLink">
              <a:rPr lang="en-US" sz="1600" b="1" i="0" u="none" strike="noStrike">
                <a:solidFill>
                  <a:srgbClr val="000000"/>
                </a:solidFill>
                <a:latin typeface="Arial"/>
                <a:cs typeface="Arial"/>
              </a:rPr>
              <a:pPr algn="l"/>
              <a:t>$1,342,968,284</a:t>
            </a:fld>
            <a:endParaRPr lang="en-US" sz="1600" b="1" i="0" u="none" strike="noStrike">
              <a:solidFill>
                <a:srgbClr val="000000"/>
              </a:solidFill>
              <a:latin typeface="Arial"/>
              <a:cs typeface="Arial"/>
            </a:endParaRPr>
          </a:p>
          <a:p>
            <a:pPr algn="l"/>
            <a:endParaRPr lang="en-US" sz="1600" b="1" i="0" u="none" strike="noStrike">
              <a:solidFill>
                <a:srgbClr val="000000"/>
              </a:solidFill>
              <a:latin typeface="Arial"/>
              <a:cs typeface="Arial"/>
            </a:endParaRPr>
          </a:p>
          <a:p>
            <a:pPr algn="l"/>
            <a:r>
              <a:rPr lang="en-US" sz="1800" b="1"/>
              <a:t>TotalDue</a:t>
            </a:r>
          </a:p>
        </xdr:txBody>
      </xdr:sp>
      <xdr:pic>
        <xdr:nvPicPr>
          <xdr:cNvPr id="28" name="Picture 27">
            <a:extLst>
              <a:ext uri="{FF2B5EF4-FFF2-40B4-BE49-F238E27FC236}">
                <a16:creationId xmlns:a16="http://schemas.microsoft.com/office/drawing/2014/main" id="{F2ED40CE-A8CA-156A-0C74-2F6983200A1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050281" y="1005286"/>
            <a:ext cx="578601" cy="574268"/>
          </a:xfrm>
          <a:prstGeom prst="rect">
            <a:avLst/>
          </a:prstGeom>
        </xdr:spPr>
      </xdr:pic>
    </xdr:grpSp>
    <xdr:clientData/>
  </xdr:twoCellAnchor>
  <xdr:twoCellAnchor>
    <xdr:from>
      <xdr:col>16</xdr:col>
      <xdr:colOff>27859</xdr:colOff>
      <xdr:row>51</xdr:row>
      <xdr:rowOff>96486</xdr:rowOff>
    </xdr:from>
    <xdr:to>
      <xdr:col>22</xdr:col>
      <xdr:colOff>428992</xdr:colOff>
      <xdr:row>67</xdr:row>
      <xdr:rowOff>63500</xdr:rowOff>
    </xdr:to>
    <xdr:graphicFrame macro="">
      <xdr:nvGraphicFramePr>
        <xdr:cNvPr id="42" name="Chart 41">
          <a:extLst>
            <a:ext uri="{FF2B5EF4-FFF2-40B4-BE49-F238E27FC236}">
              <a16:creationId xmlns:a16="http://schemas.microsoft.com/office/drawing/2014/main" id="{E6909628-88FD-465D-9384-09404034F5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519841</xdr:colOff>
      <xdr:row>20</xdr:row>
      <xdr:rowOff>156748</xdr:rowOff>
    </xdr:from>
    <xdr:to>
      <xdr:col>17</xdr:col>
      <xdr:colOff>456342</xdr:colOff>
      <xdr:row>35</xdr:row>
      <xdr:rowOff>2443</xdr:rowOff>
    </xdr:to>
    <xdr:graphicFrame macro="">
      <xdr:nvGraphicFramePr>
        <xdr:cNvPr id="43" name="Chart 42">
          <a:extLst>
            <a:ext uri="{FF2B5EF4-FFF2-40B4-BE49-F238E27FC236}">
              <a16:creationId xmlns:a16="http://schemas.microsoft.com/office/drawing/2014/main" id="{526D2F3D-0EC3-4675-88D2-0A85304785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19</xdr:col>
      <xdr:colOff>1027574</xdr:colOff>
      <xdr:row>9</xdr:row>
      <xdr:rowOff>55720</xdr:rowOff>
    </xdr:from>
    <xdr:to>
      <xdr:col>22</xdr:col>
      <xdr:colOff>297439</xdr:colOff>
      <xdr:row>16</xdr:row>
      <xdr:rowOff>23508</xdr:rowOff>
    </xdr:to>
    <xdr:grpSp>
      <xdr:nvGrpSpPr>
        <xdr:cNvPr id="59" name="Group 58">
          <a:extLst>
            <a:ext uri="{FF2B5EF4-FFF2-40B4-BE49-F238E27FC236}">
              <a16:creationId xmlns:a16="http://schemas.microsoft.com/office/drawing/2014/main" id="{7F0118C3-EC1D-2297-68EE-59359C487F14}"/>
            </a:ext>
          </a:extLst>
        </xdr:cNvPr>
        <xdr:cNvGrpSpPr/>
      </xdr:nvGrpSpPr>
      <xdr:grpSpPr>
        <a:xfrm>
          <a:off x="13531301" y="898538"/>
          <a:ext cx="2560320" cy="1180061"/>
          <a:chOff x="13495193" y="576917"/>
          <a:chExt cx="2102716" cy="1035813"/>
        </a:xfrm>
      </xdr:grpSpPr>
      <xdr:sp macro="" textlink="PivotDash!$E$75">
        <xdr:nvSpPr>
          <xdr:cNvPr id="45" name="Rectangle: Rounded Corners 44">
            <a:extLst>
              <a:ext uri="{FF2B5EF4-FFF2-40B4-BE49-F238E27FC236}">
                <a16:creationId xmlns:a16="http://schemas.microsoft.com/office/drawing/2014/main" id="{07F9883E-0780-29E6-2DC4-6FBBB7B2C1D7}"/>
              </a:ext>
            </a:extLst>
          </xdr:cNvPr>
          <xdr:cNvSpPr/>
        </xdr:nvSpPr>
        <xdr:spPr>
          <a:xfrm>
            <a:off x="13495193" y="576917"/>
            <a:ext cx="2102716" cy="1035813"/>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algn="l"/>
            <a:fld id="{84488132-1949-46B0-8CEA-C300D7FDB8D0}" type="TxLink">
              <a:rPr lang="en-US" sz="1600" b="1" i="0" u="none" strike="noStrike">
                <a:solidFill>
                  <a:srgbClr val="000000"/>
                </a:solidFill>
                <a:latin typeface="Arial"/>
                <a:cs typeface="Arial"/>
              </a:rPr>
              <a:pPr algn="l"/>
              <a:t>$43,622,479</a:t>
            </a:fld>
            <a:endParaRPr lang="en-US" sz="1600" b="1" i="0" u="none" strike="noStrike">
              <a:solidFill>
                <a:srgbClr val="000000"/>
              </a:solidFill>
              <a:latin typeface="Arial"/>
              <a:cs typeface="Arial"/>
            </a:endParaRPr>
          </a:p>
          <a:p>
            <a:pPr algn="l"/>
            <a:endParaRPr lang="en-US" sz="1600" b="1" i="0" u="none" strike="noStrike">
              <a:solidFill>
                <a:schemeClr val="bg1">
                  <a:lumMod val="95000"/>
                </a:schemeClr>
              </a:solidFill>
              <a:latin typeface="Arial"/>
              <a:cs typeface="Arial"/>
            </a:endParaRPr>
          </a:p>
          <a:p>
            <a:pPr algn="l"/>
            <a:r>
              <a:rPr lang="en-US" sz="1600" b="1" i="0" u="none" strike="noStrike">
                <a:solidFill>
                  <a:schemeClr val="bg1">
                    <a:lumMod val="95000"/>
                  </a:schemeClr>
                </a:solidFill>
                <a:latin typeface="Arial"/>
                <a:cs typeface="Arial"/>
              </a:rPr>
              <a:t>Revenue</a:t>
            </a:r>
            <a:endParaRPr lang="en-US" sz="2800" b="1">
              <a:solidFill>
                <a:schemeClr val="bg1">
                  <a:lumMod val="95000"/>
                </a:schemeClr>
              </a:solidFill>
            </a:endParaRPr>
          </a:p>
        </xdr:txBody>
      </xdr:sp>
      <xdr:pic>
        <xdr:nvPicPr>
          <xdr:cNvPr id="48" name="Picture 47">
            <a:extLst>
              <a:ext uri="{FF2B5EF4-FFF2-40B4-BE49-F238E27FC236}">
                <a16:creationId xmlns:a16="http://schemas.microsoft.com/office/drawing/2014/main" id="{B87A82A4-ECC9-F7F7-ED19-9B5C87D5FDC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76318" y="868795"/>
            <a:ext cx="526311" cy="530352"/>
          </a:xfrm>
          <a:prstGeom prst="rect">
            <a:avLst/>
          </a:prstGeom>
        </xdr:spPr>
      </xdr:pic>
    </xdr:grpSp>
    <xdr:clientData/>
  </xdr:twoCellAnchor>
  <xdr:twoCellAnchor>
    <xdr:from>
      <xdr:col>3</xdr:col>
      <xdr:colOff>656539</xdr:colOff>
      <xdr:row>9</xdr:row>
      <xdr:rowOff>55720</xdr:rowOff>
    </xdr:from>
    <xdr:to>
      <xdr:col>7</xdr:col>
      <xdr:colOff>584496</xdr:colOff>
      <xdr:row>16</xdr:row>
      <xdr:rowOff>23508</xdr:rowOff>
    </xdr:to>
    <xdr:grpSp>
      <xdr:nvGrpSpPr>
        <xdr:cNvPr id="64" name="Group 63">
          <a:extLst>
            <a:ext uri="{FF2B5EF4-FFF2-40B4-BE49-F238E27FC236}">
              <a16:creationId xmlns:a16="http://schemas.microsoft.com/office/drawing/2014/main" id="{9E16B51D-C1D3-2872-21C9-B4F280963931}"/>
            </a:ext>
          </a:extLst>
        </xdr:cNvPr>
        <xdr:cNvGrpSpPr/>
      </xdr:nvGrpSpPr>
      <xdr:grpSpPr>
        <a:xfrm>
          <a:off x="2630812" y="898538"/>
          <a:ext cx="2560320" cy="1180061"/>
          <a:chOff x="2594705" y="503522"/>
          <a:chExt cx="2543809" cy="1144187"/>
        </a:xfrm>
      </xdr:grpSpPr>
      <xdr:sp macro="" textlink="PivotDash!$A$74">
        <xdr:nvSpPr>
          <xdr:cNvPr id="14" name="Rectangle: Rounded Corners 13">
            <a:extLst>
              <a:ext uri="{FF2B5EF4-FFF2-40B4-BE49-F238E27FC236}">
                <a16:creationId xmlns:a16="http://schemas.microsoft.com/office/drawing/2014/main" id="{B78E8407-BFEB-42B2-914C-20182BD840A0}"/>
              </a:ext>
            </a:extLst>
          </xdr:cNvPr>
          <xdr:cNvSpPr/>
        </xdr:nvSpPr>
        <xdr:spPr>
          <a:xfrm>
            <a:off x="2594705" y="503522"/>
            <a:ext cx="2543809" cy="1144187"/>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marL="0" indent="0" algn="l"/>
            <a:fld id="{AA85C3EC-EADA-490C-93BE-F7C8D2EACEEE}" type="TxLink">
              <a:rPr lang="en-US" sz="1600" b="1" i="0" u="none" strike="noStrike">
                <a:solidFill>
                  <a:srgbClr val="000000"/>
                </a:solidFill>
                <a:latin typeface="Arial"/>
                <a:ea typeface="+mn-ea"/>
                <a:cs typeface="Arial"/>
              </a:rPr>
              <a:pPr marL="0" indent="0" algn="l"/>
              <a:t>31,465</a:t>
            </a:fld>
            <a:endParaRPr lang="en-US" sz="1600" b="1" i="0" u="none" strike="noStrike">
              <a:solidFill>
                <a:schemeClr val="bg1">
                  <a:lumMod val="95000"/>
                </a:schemeClr>
              </a:solidFill>
              <a:latin typeface="Arial"/>
              <a:ea typeface="+mn-ea"/>
              <a:cs typeface="Arial"/>
            </a:endParaRPr>
          </a:p>
          <a:p>
            <a:pPr marL="0" indent="0" algn="l"/>
            <a:endParaRPr lang="en-US" sz="1800" b="1" i="0" u="none" strike="noStrike">
              <a:solidFill>
                <a:schemeClr val="bg1">
                  <a:lumMod val="95000"/>
                </a:schemeClr>
              </a:solidFill>
              <a:latin typeface="Arial"/>
              <a:ea typeface="+mn-ea"/>
              <a:cs typeface="Arial"/>
            </a:endParaRPr>
          </a:p>
          <a:p>
            <a:pPr marL="0" indent="0" algn="l"/>
            <a:r>
              <a:rPr lang="en-US" sz="1800" b="1" i="0" u="none" strike="noStrike">
                <a:solidFill>
                  <a:schemeClr val="bg1">
                    <a:lumMod val="95000"/>
                  </a:schemeClr>
                </a:solidFill>
                <a:latin typeface="Arial"/>
                <a:ea typeface="+mn-ea"/>
                <a:cs typeface="Arial"/>
              </a:rPr>
              <a:t>Num OF Orders</a:t>
            </a:r>
          </a:p>
        </xdr:txBody>
      </xdr:sp>
      <xdr:pic>
        <xdr:nvPicPr>
          <xdr:cNvPr id="61" name="Picture 60">
            <a:extLst>
              <a:ext uri="{FF2B5EF4-FFF2-40B4-BE49-F238E27FC236}">
                <a16:creationId xmlns:a16="http://schemas.microsoft.com/office/drawing/2014/main" id="{440AF212-1421-72B6-A31D-E622EE1386C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391612" y="540626"/>
            <a:ext cx="544816" cy="542638"/>
          </a:xfrm>
          <a:prstGeom prst="rect">
            <a:avLst/>
          </a:prstGeom>
        </xdr:spPr>
      </xdr:pic>
    </xdr:grpSp>
    <xdr:clientData/>
  </xdr:twoCellAnchor>
  <xdr:twoCellAnchor editAs="oneCell">
    <xdr:from>
      <xdr:col>0</xdr:col>
      <xdr:colOff>12024</xdr:colOff>
      <xdr:row>20</xdr:row>
      <xdr:rowOff>145144</xdr:rowOff>
    </xdr:from>
    <xdr:to>
      <xdr:col>3</xdr:col>
      <xdr:colOff>299356</xdr:colOff>
      <xdr:row>26</xdr:row>
      <xdr:rowOff>239902</xdr:rowOff>
    </xdr:to>
    <mc:AlternateContent xmlns:mc="http://schemas.openxmlformats.org/markup-compatibility/2006" xmlns:a14="http://schemas.microsoft.com/office/drawing/2010/main">
      <mc:Choice Requires="a14">
        <xdr:graphicFrame macro="">
          <xdr:nvGraphicFramePr>
            <xdr:cNvPr id="81" name="Year 1">
              <a:extLst>
                <a:ext uri="{FF2B5EF4-FFF2-40B4-BE49-F238E27FC236}">
                  <a16:creationId xmlns:a16="http://schemas.microsoft.com/office/drawing/2014/main" id="{B67EA0F9-D944-47FA-BAA0-59BBA6F4830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2024" y="3011715"/>
              <a:ext cx="2273975" cy="1546187"/>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568697</xdr:colOff>
      <xdr:row>16</xdr:row>
      <xdr:rowOff>109762</xdr:rowOff>
    </xdr:from>
    <xdr:to>
      <xdr:col>22</xdr:col>
      <xdr:colOff>460828</xdr:colOff>
      <xdr:row>20</xdr:row>
      <xdr:rowOff>133349</xdr:rowOff>
    </xdr:to>
    <mc:AlternateContent xmlns:mc="http://schemas.openxmlformats.org/markup-compatibility/2006" xmlns:a14="http://schemas.microsoft.com/office/drawing/2010/main">
      <mc:Choice Requires="a14">
        <xdr:graphicFrame macro="">
          <xdr:nvGraphicFramePr>
            <xdr:cNvPr id="82" name="Month">
              <a:extLst>
                <a:ext uri="{FF2B5EF4-FFF2-40B4-BE49-F238E27FC236}">
                  <a16:creationId xmlns:a16="http://schemas.microsoft.com/office/drawing/2014/main" id="{31C41318-44FA-405A-9400-504E56AE8FB7}"/>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2542970" y="2164853"/>
              <a:ext cx="13712040" cy="716314"/>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27</xdr:row>
      <xdr:rowOff>1</xdr:rowOff>
    </xdr:from>
    <xdr:to>
      <xdr:col>3</xdr:col>
      <xdr:colOff>344713</xdr:colOff>
      <xdr:row>42</xdr:row>
      <xdr:rowOff>27216</xdr:rowOff>
    </xdr:to>
    <mc:AlternateContent xmlns:mc="http://schemas.openxmlformats.org/markup-compatibility/2006" xmlns:a14="http://schemas.microsoft.com/office/drawing/2010/main">
      <mc:Choice Requires="a14">
        <xdr:graphicFrame macro="">
          <xdr:nvGraphicFramePr>
            <xdr:cNvPr id="86" name="Territory">
              <a:extLst>
                <a:ext uri="{FF2B5EF4-FFF2-40B4-BE49-F238E27FC236}">
                  <a16:creationId xmlns:a16="http://schemas.microsoft.com/office/drawing/2014/main" id="{B58B8578-EBD5-4A7B-87AF-8D76F4972399}"/>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mlns="">
        <xdr:sp macro="" textlink="">
          <xdr:nvSpPr>
            <xdr:cNvPr id="0" name=""/>
            <xdr:cNvSpPr>
              <a:spLocks noTextEdit="1"/>
            </xdr:cNvSpPr>
          </xdr:nvSpPr>
          <xdr:spPr>
            <a:xfrm>
              <a:off x="0" y="4572001"/>
              <a:ext cx="2331356" cy="3020786"/>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584400</xdr:colOff>
      <xdr:row>35</xdr:row>
      <xdr:rowOff>71544</xdr:rowOff>
    </xdr:from>
    <xdr:to>
      <xdr:col>14</xdr:col>
      <xdr:colOff>194741</xdr:colOff>
      <xdr:row>51</xdr:row>
      <xdr:rowOff>43835</xdr:rowOff>
    </xdr:to>
    <xdr:graphicFrame macro="">
      <xdr:nvGraphicFramePr>
        <xdr:cNvPr id="4" name="Chart 3">
          <a:extLst>
            <a:ext uri="{FF2B5EF4-FFF2-40B4-BE49-F238E27FC236}">
              <a16:creationId xmlns:a16="http://schemas.microsoft.com/office/drawing/2014/main" id="{2C7EBDF3-5171-48B9-A504-00DD2F855A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14</xdr:col>
      <xdr:colOff>250925</xdr:colOff>
      <xdr:row>35</xdr:row>
      <xdr:rowOff>71544</xdr:rowOff>
    </xdr:from>
    <xdr:to>
      <xdr:col>22</xdr:col>
      <xdr:colOff>426358</xdr:colOff>
      <xdr:row>51</xdr:row>
      <xdr:rowOff>43834</xdr:rowOff>
    </xdr:to>
    <xdr:graphicFrame macro="">
      <xdr:nvGraphicFramePr>
        <xdr:cNvPr id="8" name="Chart 7">
          <a:extLst>
            <a:ext uri="{FF2B5EF4-FFF2-40B4-BE49-F238E27FC236}">
              <a16:creationId xmlns:a16="http://schemas.microsoft.com/office/drawing/2014/main" id="{C88F1AFF-B51F-F2CE-189A-1C5FF1C724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22</xdr:col>
      <xdr:colOff>490633</xdr:colOff>
      <xdr:row>35</xdr:row>
      <xdr:rowOff>99107</xdr:rowOff>
    </xdr:from>
    <xdr:to>
      <xdr:col>27</xdr:col>
      <xdr:colOff>471714</xdr:colOff>
      <xdr:row>51</xdr:row>
      <xdr:rowOff>36285</xdr:rowOff>
    </xdr:to>
    <xdr:graphicFrame macro="">
      <xdr:nvGraphicFramePr>
        <xdr:cNvPr id="11" name="Chart 10">
          <a:extLst>
            <a:ext uri="{FF2B5EF4-FFF2-40B4-BE49-F238E27FC236}">
              <a16:creationId xmlns:a16="http://schemas.microsoft.com/office/drawing/2014/main" id="{918BDE66-63E1-4345-9551-E575B7675F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8</xdr:row>
      <xdr:rowOff>63500</xdr:rowOff>
    </xdr:from>
    <xdr:to>
      <xdr:col>4</xdr:col>
      <xdr:colOff>63500</xdr:colOff>
      <xdr:row>18</xdr:row>
      <xdr:rowOff>131081</xdr:rowOff>
    </xdr:to>
    <xdr:pic>
      <xdr:nvPicPr>
        <xdr:cNvPr id="2" name="Picture 1">
          <a:extLst>
            <a:ext uri="{FF2B5EF4-FFF2-40B4-BE49-F238E27FC236}">
              <a16:creationId xmlns:a16="http://schemas.microsoft.com/office/drawing/2014/main" id="{D2E14943-F86E-4B80-B2A7-F24D07FAEAC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742950"/>
          <a:ext cx="2705100" cy="1845581"/>
        </a:xfrm>
        <a:prstGeom prst="rect">
          <a:avLst/>
        </a:prstGeom>
      </xdr:spPr>
    </xdr:pic>
    <xdr:clientData/>
  </xdr:twoCellAnchor>
  <xdr:twoCellAnchor>
    <xdr:from>
      <xdr:col>17</xdr:col>
      <xdr:colOff>502725</xdr:colOff>
      <xdr:row>20</xdr:row>
      <xdr:rowOff>137697</xdr:rowOff>
    </xdr:from>
    <xdr:to>
      <xdr:col>22</xdr:col>
      <xdr:colOff>448296</xdr:colOff>
      <xdr:row>35</xdr:row>
      <xdr:rowOff>23091</xdr:rowOff>
    </xdr:to>
    <xdr:graphicFrame macro="">
      <xdr:nvGraphicFramePr>
        <xdr:cNvPr id="3" name="Chart 2">
          <a:extLst>
            <a:ext uri="{FF2B5EF4-FFF2-40B4-BE49-F238E27FC236}">
              <a16:creationId xmlns:a16="http://schemas.microsoft.com/office/drawing/2014/main" id="{EBE49573-D4C6-4F48-97BA-365D48BCDE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555929</xdr:colOff>
      <xdr:row>51</xdr:row>
      <xdr:rowOff>75960</xdr:rowOff>
    </xdr:from>
    <xdr:to>
      <xdr:col>15</xdr:col>
      <xdr:colOff>638500</xdr:colOff>
      <xdr:row>67</xdr:row>
      <xdr:rowOff>31965</xdr:rowOff>
    </xdr:to>
    <xdr:graphicFrame macro="">
      <xdr:nvGraphicFramePr>
        <xdr:cNvPr id="4" name="Chart 3">
          <a:extLst>
            <a:ext uri="{FF2B5EF4-FFF2-40B4-BE49-F238E27FC236}">
              <a16:creationId xmlns:a16="http://schemas.microsoft.com/office/drawing/2014/main" id="{409AC4D7-FE70-4EC7-BF85-8791035C7D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558997</xdr:colOff>
      <xdr:row>20</xdr:row>
      <xdr:rowOff>156748</xdr:rowOff>
    </xdr:from>
    <xdr:to>
      <xdr:col>10</xdr:col>
      <xdr:colOff>486158</xdr:colOff>
      <xdr:row>35</xdr:row>
      <xdr:rowOff>2443</xdr:rowOff>
    </xdr:to>
    <xdr:graphicFrame macro="">
      <xdr:nvGraphicFramePr>
        <xdr:cNvPr id="5" name="Num Of Order">
          <a:extLst>
            <a:ext uri="{FF2B5EF4-FFF2-40B4-BE49-F238E27FC236}">
              <a16:creationId xmlns:a16="http://schemas.microsoft.com/office/drawing/2014/main" id="{53DF313E-40B8-4701-8A87-1E74464444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549764</xdr:colOff>
      <xdr:row>35</xdr:row>
      <xdr:rowOff>71544</xdr:rowOff>
    </xdr:from>
    <xdr:to>
      <xdr:col>14</xdr:col>
      <xdr:colOff>160105</xdr:colOff>
      <xdr:row>51</xdr:row>
      <xdr:rowOff>43835</xdr:rowOff>
    </xdr:to>
    <xdr:graphicFrame macro="">
      <xdr:nvGraphicFramePr>
        <xdr:cNvPr id="6" name="Chart 5">
          <a:extLst>
            <a:ext uri="{FF2B5EF4-FFF2-40B4-BE49-F238E27FC236}">
              <a16:creationId xmlns:a16="http://schemas.microsoft.com/office/drawing/2014/main" id="{22F6DF98-1154-499B-9649-7290B6909B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22</xdr:col>
      <xdr:colOff>482145</xdr:colOff>
      <xdr:row>51</xdr:row>
      <xdr:rowOff>116980</xdr:rowOff>
    </xdr:from>
    <xdr:to>
      <xdr:col>27</xdr:col>
      <xdr:colOff>476968</xdr:colOff>
      <xdr:row>67</xdr:row>
      <xdr:rowOff>81643</xdr:rowOff>
    </xdr:to>
    <xdr:graphicFrame macro="">
      <xdr:nvGraphicFramePr>
        <xdr:cNvPr id="7" name="Chart 6">
          <a:extLst>
            <a:ext uri="{FF2B5EF4-FFF2-40B4-BE49-F238E27FC236}">
              <a16:creationId xmlns:a16="http://schemas.microsoft.com/office/drawing/2014/main" id="{EE3828C9-700E-4B07-B4AC-8D5E5A9B3F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26325</xdr:colOff>
      <xdr:row>42</xdr:row>
      <xdr:rowOff>99291</xdr:rowOff>
    </xdr:from>
    <xdr:to>
      <xdr:col>3</xdr:col>
      <xdr:colOff>340090</xdr:colOff>
      <xdr:row>66</xdr:row>
      <xdr:rowOff>164936</xdr:rowOff>
    </xdr:to>
    <mc:AlternateContent xmlns:mc="http://schemas.openxmlformats.org/markup-compatibility/2006" xmlns:a14="http://schemas.microsoft.com/office/drawing/2010/main">
      <mc:Choice Requires="a14">
        <xdr:graphicFrame macro="">
          <xdr:nvGraphicFramePr>
            <xdr:cNvPr id="8" name="SubCategory 1">
              <a:extLst>
                <a:ext uri="{FF2B5EF4-FFF2-40B4-BE49-F238E27FC236}">
                  <a16:creationId xmlns:a16="http://schemas.microsoft.com/office/drawing/2014/main" id="{AB708A2F-8942-4DFE-8B3E-99014C55D7E7}"/>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mlns="">
        <xdr:sp macro="" textlink="">
          <xdr:nvSpPr>
            <xdr:cNvPr id="0" name=""/>
            <xdr:cNvSpPr>
              <a:spLocks noTextEdit="1"/>
            </xdr:cNvSpPr>
          </xdr:nvSpPr>
          <xdr:spPr>
            <a:xfrm>
              <a:off x="26325" y="7664862"/>
              <a:ext cx="2300408" cy="4419931"/>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99866</xdr:colOff>
      <xdr:row>9</xdr:row>
      <xdr:rowOff>54796</xdr:rowOff>
    </xdr:from>
    <xdr:to>
      <xdr:col>12</xdr:col>
      <xdr:colOff>19163</xdr:colOff>
      <xdr:row>16</xdr:row>
      <xdr:rowOff>23815</xdr:rowOff>
    </xdr:to>
    <xdr:grpSp>
      <xdr:nvGrpSpPr>
        <xdr:cNvPr id="9" name="Group 8">
          <a:extLst>
            <a:ext uri="{FF2B5EF4-FFF2-40B4-BE49-F238E27FC236}">
              <a16:creationId xmlns:a16="http://schemas.microsoft.com/office/drawing/2014/main" id="{1CA3AB0F-05B7-42C2-9998-BF2E7EE1EAA1}"/>
            </a:ext>
          </a:extLst>
        </xdr:cNvPr>
        <xdr:cNvGrpSpPr/>
      </xdr:nvGrpSpPr>
      <xdr:grpSpPr>
        <a:xfrm>
          <a:off x="5364593" y="897614"/>
          <a:ext cx="2551661" cy="1181292"/>
          <a:chOff x="4418268" y="794987"/>
          <a:chExt cx="2492511" cy="1017649"/>
        </a:xfrm>
      </xdr:grpSpPr>
      <xdr:sp macro="" textlink="PivotDash!$C$74">
        <xdr:nvSpPr>
          <xdr:cNvPr id="10" name="Rectangle: Rounded Corners 9">
            <a:extLst>
              <a:ext uri="{FF2B5EF4-FFF2-40B4-BE49-F238E27FC236}">
                <a16:creationId xmlns:a16="http://schemas.microsoft.com/office/drawing/2014/main" id="{D583665B-053F-A7D0-43BC-3796DD91398A}"/>
              </a:ext>
            </a:extLst>
          </xdr:cNvPr>
          <xdr:cNvSpPr/>
        </xdr:nvSpPr>
        <xdr:spPr>
          <a:xfrm>
            <a:off x="4418268" y="794987"/>
            <a:ext cx="2492511" cy="1017649"/>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marL="0" indent="0" algn="l"/>
            <a:fld id="{83F5174F-4E74-4354-92A4-B5F3DDD1FF6C}" type="TxLink">
              <a:rPr lang="en-US" sz="1600" b="1" i="0" u="none" strike="noStrike">
                <a:solidFill>
                  <a:srgbClr val="000000"/>
                </a:solidFill>
                <a:latin typeface="Arial"/>
                <a:ea typeface="+mn-ea"/>
                <a:cs typeface="Arial"/>
              </a:rPr>
              <a:pPr marL="0" indent="0" algn="l"/>
              <a:t>$36,248,928</a:t>
            </a:fld>
            <a:endParaRPr lang="en-US" sz="1600" b="1" i="0" u="none" strike="noStrike">
              <a:solidFill>
                <a:srgbClr val="000000"/>
              </a:solidFill>
              <a:latin typeface="Arial"/>
              <a:ea typeface="+mn-ea"/>
              <a:cs typeface="Arial"/>
            </a:endParaRPr>
          </a:p>
          <a:p>
            <a:pPr marL="0" indent="0" algn="l"/>
            <a:endParaRPr lang="en-US" sz="1600" b="1" i="0" u="none" strike="noStrike">
              <a:solidFill>
                <a:srgbClr val="000000"/>
              </a:solidFill>
              <a:latin typeface="Arial"/>
              <a:ea typeface="+mn-ea"/>
              <a:cs typeface="Arial"/>
            </a:endParaRPr>
          </a:p>
          <a:p>
            <a:pPr marL="0" indent="0" algn="l"/>
            <a:r>
              <a:rPr lang="en-US" sz="1800" b="1" i="0" u="none" strike="noStrike">
                <a:solidFill>
                  <a:schemeClr val="bg1">
                    <a:lumMod val="95000"/>
                  </a:schemeClr>
                </a:solidFill>
                <a:latin typeface="Arial"/>
                <a:ea typeface="+mn-ea"/>
                <a:cs typeface="Arial"/>
              </a:rPr>
              <a:t>Total  Freight</a:t>
            </a:r>
          </a:p>
        </xdr:txBody>
      </xdr:sp>
      <xdr:pic>
        <xdr:nvPicPr>
          <xdr:cNvPr id="11" name="Picture 10">
            <a:extLst>
              <a:ext uri="{FF2B5EF4-FFF2-40B4-BE49-F238E27FC236}">
                <a16:creationId xmlns:a16="http://schemas.microsoft.com/office/drawing/2014/main" id="{1BC10798-D91B-492D-F261-480B193450C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87873" y="873578"/>
            <a:ext cx="577884" cy="577883"/>
          </a:xfrm>
          <a:prstGeom prst="rect">
            <a:avLst/>
          </a:prstGeom>
        </xdr:spPr>
      </xdr:pic>
    </xdr:grpSp>
    <xdr:clientData/>
  </xdr:twoCellAnchor>
  <xdr:twoCellAnchor>
    <xdr:from>
      <xdr:col>12</xdr:col>
      <xdr:colOff>183965</xdr:colOff>
      <xdr:row>9</xdr:row>
      <xdr:rowOff>55104</xdr:rowOff>
    </xdr:from>
    <xdr:to>
      <xdr:col>16</xdr:col>
      <xdr:colOff>120580</xdr:colOff>
      <xdr:row>16</xdr:row>
      <xdr:rowOff>22892</xdr:rowOff>
    </xdr:to>
    <xdr:grpSp>
      <xdr:nvGrpSpPr>
        <xdr:cNvPr id="12" name="Group 11">
          <a:extLst>
            <a:ext uri="{FF2B5EF4-FFF2-40B4-BE49-F238E27FC236}">
              <a16:creationId xmlns:a16="http://schemas.microsoft.com/office/drawing/2014/main" id="{4CABC845-0CFC-457C-AAD5-0AFB92D5D44F}"/>
            </a:ext>
          </a:extLst>
        </xdr:cNvPr>
        <xdr:cNvGrpSpPr/>
      </xdr:nvGrpSpPr>
      <xdr:grpSpPr>
        <a:xfrm>
          <a:off x="8081056" y="897922"/>
          <a:ext cx="2568979" cy="1180061"/>
          <a:chOff x="7051731" y="772576"/>
          <a:chExt cx="2115086" cy="951675"/>
        </a:xfrm>
      </xdr:grpSpPr>
      <xdr:sp macro="" textlink="PivotDash!$A$78">
        <xdr:nvSpPr>
          <xdr:cNvPr id="13" name="Rectangle: Rounded Corners 12">
            <a:extLst>
              <a:ext uri="{FF2B5EF4-FFF2-40B4-BE49-F238E27FC236}">
                <a16:creationId xmlns:a16="http://schemas.microsoft.com/office/drawing/2014/main" id="{3A66153C-1FB9-AA47-E9DD-B251AA7A276F}"/>
              </a:ext>
            </a:extLst>
          </xdr:cNvPr>
          <xdr:cNvSpPr/>
        </xdr:nvSpPr>
        <xdr:spPr>
          <a:xfrm>
            <a:off x="7051731" y="772576"/>
            <a:ext cx="2115086" cy="951675"/>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marL="0" indent="0" algn="l"/>
            <a:fld id="{6BD60657-EFEF-430C-8908-360C0F33CCA5}" type="TxLink">
              <a:rPr lang="en-US" sz="1600" b="1" i="0" u="none" strike="noStrike">
                <a:solidFill>
                  <a:srgbClr val="000000"/>
                </a:solidFill>
                <a:latin typeface="Arial"/>
                <a:ea typeface="+mn-ea"/>
                <a:cs typeface="Arial"/>
              </a:rPr>
              <a:pPr marL="0" indent="0" algn="l"/>
              <a:t>$115,996,567</a:t>
            </a:fld>
            <a:endParaRPr lang="en-US" sz="1800" b="1" i="0" u="none" strike="noStrike">
              <a:solidFill>
                <a:schemeClr val="bg1">
                  <a:lumMod val="95000"/>
                </a:schemeClr>
              </a:solidFill>
              <a:latin typeface="Arial"/>
              <a:ea typeface="+mn-ea"/>
              <a:cs typeface="Arial"/>
            </a:endParaRPr>
          </a:p>
          <a:p>
            <a:pPr marL="0" indent="0" algn="l"/>
            <a:endParaRPr lang="en-US" sz="1800" b="1" i="0" u="none" strike="noStrike">
              <a:solidFill>
                <a:schemeClr val="bg1">
                  <a:lumMod val="95000"/>
                </a:schemeClr>
              </a:solidFill>
              <a:latin typeface="Arial"/>
              <a:ea typeface="+mn-ea"/>
              <a:cs typeface="Arial"/>
            </a:endParaRPr>
          </a:p>
          <a:p>
            <a:pPr marL="0" indent="0" algn="l"/>
            <a:r>
              <a:rPr lang="en-US" sz="1800" b="1" i="0" u="none" strike="noStrike">
                <a:solidFill>
                  <a:schemeClr val="bg1">
                    <a:lumMod val="95000"/>
                  </a:schemeClr>
                </a:solidFill>
                <a:latin typeface="Arial"/>
                <a:ea typeface="+mn-ea"/>
                <a:cs typeface="Arial"/>
              </a:rPr>
              <a:t>Total TaxAmt</a:t>
            </a:r>
          </a:p>
        </xdr:txBody>
      </xdr:sp>
      <xdr:pic>
        <xdr:nvPicPr>
          <xdr:cNvPr id="14" name="Picture 13">
            <a:extLst>
              <a:ext uri="{FF2B5EF4-FFF2-40B4-BE49-F238E27FC236}">
                <a16:creationId xmlns:a16="http://schemas.microsoft.com/office/drawing/2014/main" id="{134CF4BB-A286-661B-08BD-5EE48E3A52A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529986" y="852713"/>
            <a:ext cx="566915" cy="569131"/>
          </a:xfrm>
          <a:prstGeom prst="rect">
            <a:avLst/>
          </a:prstGeom>
        </xdr:spPr>
      </xdr:pic>
    </xdr:grpSp>
    <xdr:clientData/>
  </xdr:twoCellAnchor>
  <xdr:twoCellAnchor>
    <xdr:from>
      <xdr:col>16</xdr:col>
      <xdr:colOff>276723</xdr:colOff>
      <xdr:row>9</xdr:row>
      <xdr:rowOff>55412</xdr:rowOff>
    </xdr:from>
    <xdr:to>
      <xdr:col>19</xdr:col>
      <xdr:colOff>862771</xdr:colOff>
      <xdr:row>16</xdr:row>
      <xdr:rowOff>23200</xdr:rowOff>
    </xdr:to>
    <xdr:grpSp>
      <xdr:nvGrpSpPr>
        <xdr:cNvPr id="15" name="Group 14">
          <a:extLst>
            <a:ext uri="{FF2B5EF4-FFF2-40B4-BE49-F238E27FC236}">
              <a16:creationId xmlns:a16="http://schemas.microsoft.com/office/drawing/2014/main" id="{B51A9BC8-6E8D-46D3-A64F-EE6F89641AAD}"/>
            </a:ext>
          </a:extLst>
        </xdr:cNvPr>
        <xdr:cNvGrpSpPr/>
      </xdr:nvGrpSpPr>
      <xdr:grpSpPr>
        <a:xfrm>
          <a:off x="10806178" y="898230"/>
          <a:ext cx="2560320" cy="1180061"/>
          <a:chOff x="9685193" y="794988"/>
          <a:chExt cx="2115087" cy="951675"/>
        </a:xfrm>
      </xdr:grpSpPr>
      <xdr:sp macro="" textlink="PivotDash!$C$78">
        <xdr:nvSpPr>
          <xdr:cNvPr id="16" name="Rectangle: Rounded Corners 15">
            <a:extLst>
              <a:ext uri="{FF2B5EF4-FFF2-40B4-BE49-F238E27FC236}">
                <a16:creationId xmlns:a16="http://schemas.microsoft.com/office/drawing/2014/main" id="{C814467B-E377-5E76-D158-4F13AAF3EF67}"/>
              </a:ext>
            </a:extLst>
          </xdr:cNvPr>
          <xdr:cNvSpPr/>
        </xdr:nvSpPr>
        <xdr:spPr>
          <a:xfrm>
            <a:off x="9685193" y="794988"/>
            <a:ext cx="2115087" cy="951675"/>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algn="l"/>
            <a:fld id="{885D19F1-F53A-41F3-A68C-0D0290A40AD2}" type="TxLink">
              <a:rPr lang="en-US" sz="1600" b="1" i="0" u="none" strike="noStrike">
                <a:solidFill>
                  <a:srgbClr val="000000"/>
                </a:solidFill>
                <a:latin typeface="Arial"/>
                <a:cs typeface="Arial"/>
              </a:rPr>
              <a:pPr algn="l"/>
              <a:t>$1,342,968,284</a:t>
            </a:fld>
            <a:endParaRPr lang="en-US" sz="1600" b="1" i="0" u="none" strike="noStrike">
              <a:solidFill>
                <a:srgbClr val="000000"/>
              </a:solidFill>
              <a:latin typeface="Arial"/>
              <a:cs typeface="Arial"/>
            </a:endParaRPr>
          </a:p>
          <a:p>
            <a:pPr algn="l"/>
            <a:endParaRPr lang="en-US" sz="1600" b="1" i="0" u="none" strike="noStrike">
              <a:solidFill>
                <a:srgbClr val="000000"/>
              </a:solidFill>
              <a:latin typeface="Arial"/>
              <a:cs typeface="Arial"/>
            </a:endParaRPr>
          </a:p>
          <a:p>
            <a:pPr algn="l"/>
            <a:r>
              <a:rPr lang="en-US" sz="1800" b="1"/>
              <a:t>TotalDue</a:t>
            </a:r>
          </a:p>
        </xdr:txBody>
      </xdr:sp>
      <xdr:pic>
        <xdr:nvPicPr>
          <xdr:cNvPr id="17" name="Picture 16">
            <a:extLst>
              <a:ext uri="{FF2B5EF4-FFF2-40B4-BE49-F238E27FC236}">
                <a16:creationId xmlns:a16="http://schemas.microsoft.com/office/drawing/2014/main" id="{BB5A4D46-86C0-8548-6F47-4FC92ADF626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1050281" y="1005286"/>
            <a:ext cx="578601" cy="574268"/>
          </a:xfrm>
          <a:prstGeom prst="rect">
            <a:avLst/>
          </a:prstGeom>
        </xdr:spPr>
      </xdr:pic>
    </xdr:grpSp>
    <xdr:clientData/>
  </xdr:twoCellAnchor>
  <xdr:twoCellAnchor>
    <xdr:from>
      <xdr:col>16</xdr:col>
      <xdr:colOff>27859</xdr:colOff>
      <xdr:row>51</xdr:row>
      <xdr:rowOff>96486</xdr:rowOff>
    </xdr:from>
    <xdr:to>
      <xdr:col>22</xdr:col>
      <xdr:colOff>428992</xdr:colOff>
      <xdr:row>67</xdr:row>
      <xdr:rowOff>63500</xdr:rowOff>
    </xdr:to>
    <xdr:graphicFrame macro="">
      <xdr:nvGraphicFramePr>
        <xdr:cNvPr id="18" name="Chart 17">
          <a:extLst>
            <a:ext uri="{FF2B5EF4-FFF2-40B4-BE49-F238E27FC236}">
              <a16:creationId xmlns:a16="http://schemas.microsoft.com/office/drawing/2014/main" id="{E51D966E-0CF6-41E8-B1D9-4CF1B740C6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519841</xdr:colOff>
      <xdr:row>20</xdr:row>
      <xdr:rowOff>156748</xdr:rowOff>
    </xdr:from>
    <xdr:to>
      <xdr:col>17</xdr:col>
      <xdr:colOff>456342</xdr:colOff>
      <xdr:row>35</xdr:row>
      <xdr:rowOff>2443</xdr:rowOff>
    </xdr:to>
    <xdr:graphicFrame macro="">
      <xdr:nvGraphicFramePr>
        <xdr:cNvPr id="19" name="Chart 18">
          <a:extLst>
            <a:ext uri="{FF2B5EF4-FFF2-40B4-BE49-F238E27FC236}">
              <a16:creationId xmlns:a16="http://schemas.microsoft.com/office/drawing/2014/main" id="{016339D3-C69A-4368-9454-C78C925944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19</xdr:col>
      <xdr:colOff>1027574</xdr:colOff>
      <xdr:row>9</xdr:row>
      <xdr:rowOff>55720</xdr:rowOff>
    </xdr:from>
    <xdr:to>
      <xdr:col>22</xdr:col>
      <xdr:colOff>297439</xdr:colOff>
      <xdr:row>16</xdr:row>
      <xdr:rowOff>23508</xdr:rowOff>
    </xdr:to>
    <xdr:grpSp>
      <xdr:nvGrpSpPr>
        <xdr:cNvPr id="20" name="Group 19">
          <a:extLst>
            <a:ext uri="{FF2B5EF4-FFF2-40B4-BE49-F238E27FC236}">
              <a16:creationId xmlns:a16="http://schemas.microsoft.com/office/drawing/2014/main" id="{879A3D41-7219-4DB1-B7C5-334879B8B8A2}"/>
            </a:ext>
          </a:extLst>
        </xdr:cNvPr>
        <xdr:cNvGrpSpPr/>
      </xdr:nvGrpSpPr>
      <xdr:grpSpPr>
        <a:xfrm>
          <a:off x="13531301" y="898538"/>
          <a:ext cx="2560320" cy="1180061"/>
          <a:chOff x="13495193" y="576917"/>
          <a:chExt cx="2102716" cy="1035813"/>
        </a:xfrm>
      </xdr:grpSpPr>
      <xdr:sp macro="" textlink="PivotDash!$E$75">
        <xdr:nvSpPr>
          <xdr:cNvPr id="21" name="Rectangle: Rounded Corners 20">
            <a:extLst>
              <a:ext uri="{FF2B5EF4-FFF2-40B4-BE49-F238E27FC236}">
                <a16:creationId xmlns:a16="http://schemas.microsoft.com/office/drawing/2014/main" id="{10837B97-6333-5BA7-E113-501612C23828}"/>
              </a:ext>
            </a:extLst>
          </xdr:cNvPr>
          <xdr:cNvSpPr/>
        </xdr:nvSpPr>
        <xdr:spPr>
          <a:xfrm>
            <a:off x="13495193" y="576917"/>
            <a:ext cx="2102716" cy="1035813"/>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algn="l"/>
            <a:fld id="{84488132-1949-46B0-8CEA-C300D7FDB8D0}" type="TxLink">
              <a:rPr lang="en-US" sz="1600" b="1" i="0" u="none" strike="noStrike">
                <a:solidFill>
                  <a:srgbClr val="000000"/>
                </a:solidFill>
                <a:latin typeface="Arial"/>
                <a:cs typeface="Arial"/>
              </a:rPr>
              <a:pPr algn="l"/>
              <a:t>$43,622,479</a:t>
            </a:fld>
            <a:endParaRPr lang="en-US" sz="1600" b="1" i="0" u="none" strike="noStrike">
              <a:solidFill>
                <a:srgbClr val="000000"/>
              </a:solidFill>
              <a:latin typeface="Arial"/>
              <a:cs typeface="Arial"/>
            </a:endParaRPr>
          </a:p>
          <a:p>
            <a:pPr algn="l"/>
            <a:endParaRPr lang="en-US" sz="1600" b="1" i="0" u="none" strike="noStrike">
              <a:solidFill>
                <a:schemeClr val="bg1">
                  <a:lumMod val="95000"/>
                </a:schemeClr>
              </a:solidFill>
              <a:latin typeface="Arial"/>
              <a:cs typeface="Arial"/>
            </a:endParaRPr>
          </a:p>
          <a:p>
            <a:pPr algn="l"/>
            <a:r>
              <a:rPr lang="en-US" sz="1600" b="1" i="0" u="none" strike="noStrike">
                <a:solidFill>
                  <a:schemeClr val="bg1">
                    <a:lumMod val="95000"/>
                  </a:schemeClr>
                </a:solidFill>
                <a:latin typeface="Arial"/>
                <a:cs typeface="Arial"/>
              </a:rPr>
              <a:t>Revenue</a:t>
            </a:r>
            <a:endParaRPr lang="en-US" sz="2800" b="1">
              <a:solidFill>
                <a:schemeClr val="bg1">
                  <a:lumMod val="95000"/>
                </a:schemeClr>
              </a:solidFill>
            </a:endParaRPr>
          </a:p>
        </xdr:txBody>
      </xdr:sp>
      <xdr:pic>
        <xdr:nvPicPr>
          <xdr:cNvPr id="22" name="Picture 21">
            <a:extLst>
              <a:ext uri="{FF2B5EF4-FFF2-40B4-BE49-F238E27FC236}">
                <a16:creationId xmlns:a16="http://schemas.microsoft.com/office/drawing/2014/main" id="{AACFBD9B-60E8-9068-4B2C-E10E0C97B7A4}"/>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76318" y="868795"/>
            <a:ext cx="526311" cy="530352"/>
          </a:xfrm>
          <a:prstGeom prst="rect">
            <a:avLst/>
          </a:prstGeom>
        </xdr:spPr>
      </xdr:pic>
    </xdr:grpSp>
    <xdr:clientData/>
  </xdr:twoCellAnchor>
  <xdr:twoCellAnchor>
    <xdr:from>
      <xdr:col>3</xdr:col>
      <xdr:colOff>656539</xdr:colOff>
      <xdr:row>9</xdr:row>
      <xdr:rowOff>55720</xdr:rowOff>
    </xdr:from>
    <xdr:to>
      <xdr:col>7</xdr:col>
      <xdr:colOff>584496</xdr:colOff>
      <xdr:row>16</xdr:row>
      <xdr:rowOff>23508</xdr:rowOff>
    </xdr:to>
    <xdr:grpSp>
      <xdr:nvGrpSpPr>
        <xdr:cNvPr id="23" name="Group 22">
          <a:extLst>
            <a:ext uri="{FF2B5EF4-FFF2-40B4-BE49-F238E27FC236}">
              <a16:creationId xmlns:a16="http://schemas.microsoft.com/office/drawing/2014/main" id="{F44FF868-3744-43CB-A5AE-19E9BCE24F0E}"/>
            </a:ext>
          </a:extLst>
        </xdr:cNvPr>
        <xdr:cNvGrpSpPr/>
      </xdr:nvGrpSpPr>
      <xdr:grpSpPr>
        <a:xfrm>
          <a:off x="2630812" y="898538"/>
          <a:ext cx="2560320" cy="1180061"/>
          <a:chOff x="2594705" y="503522"/>
          <a:chExt cx="2543809" cy="1144187"/>
        </a:xfrm>
      </xdr:grpSpPr>
      <xdr:sp macro="" textlink="PivotDash!$A$74">
        <xdr:nvSpPr>
          <xdr:cNvPr id="24" name="Rectangle: Rounded Corners 23">
            <a:extLst>
              <a:ext uri="{FF2B5EF4-FFF2-40B4-BE49-F238E27FC236}">
                <a16:creationId xmlns:a16="http://schemas.microsoft.com/office/drawing/2014/main" id="{331EB0C7-7669-033E-76C0-E94C98EF1E53}"/>
              </a:ext>
            </a:extLst>
          </xdr:cNvPr>
          <xdr:cNvSpPr/>
        </xdr:nvSpPr>
        <xdr:spPr>
          <a:xfrm>
            <a:off x="2594705" y="503522"/>
            <a:ext cx="2543809" cy="1144187"/>
          </a:xfrm>
          <a:prstGeom prst="roundRect">
            <a:avLst/>
          </a:prstGeom>
          <a:solidFill>
            <a:srgbClr val="80C4E9"/>
          </a:solidFill>
          <a:ln w="38100">
            <a:solidFill>
              <a:srgbClr val="2A4759"/>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1" anchor="t"/>
          <a:lstStyle/>
          <a:p>
            <a:pPr marL="0" indent="0" algn="l"/>
            <a:fld id="{AA85C3EC-EADA-490C-93BE-F7C8D2EACEEE}" type="TxLink">
              <a:rPr lang="en-US" sz="1600" b="1" i="0" u="none" strike="noStrike">
                <a:solidFill>
                  <a:srgbClr val="000000"/>
                </a:solidFill>
                <a:latin typeface="Arial"/>
                <a:ea typeface="+mn-ea"/>
                <a:cs typeface="Arial"/>
              </a:rPr>
              <a:pPr marL="0" indent="0" algn="l"/>
              <a:t>31,465</a:t>
            </a:fld>
            <a:endParaRPr lang="en-US" sz="1600" b="1" i="0" u="none" strike="noStrike">
              <a:solidFill>
                <a:schemeClr val="bg1">
                  <a:lumMod val="95000"/>
                </a:schemeClr>
              </a:solidFill>
              <a:latin typeface="Arial"/>
              <a:ea typeface="+mn-ea"/>
              <a:cs typeface="Arial"/>
            </a:endParaRPr>
          </a:p>
          <a:p>
            <a:pPr marL="0" indent="0" algn="l"/>
            <a:endParaRPr lang="en-US" sz="1800" b="1" i="0" u="none" strike="noStrike">
              <a:solidFill>
                <a:schemeClr val="bg1">
                  <a:lumMod val="95000"/>
                </a:schemeClr>
              </a:solidFill>
              <a:latin typeface="Arial"/>
              <a:ea typeface="+mn-ea"/>
              <a:cs typeface="Arial"/>
            </a:endParaRPr>
          </a:p>
          <a:p>
            <a:pPr marL="0" indent="0" algn="l"/>
            <a:r>
              <a:rPr lang="en-US" sz="1800" b="1" i="0" u="none" strike="noStrike">
                <a:solidFill>
                  <a:schemeClr val="bg1">
                    <a:lumMod val="95000"/>
                  </a:schemeClr>
                </a:solidFill>
                <a:latin typeface="Arial"/>
                <a:ea typeface="+mn-ea"/>
                <a:cs typeface="Arial"/>
              </a:rPr>
              <a:t>Num OF Orders</a:t>
            </a:r>
          </a:p>
        </xdr:txBody>
      </xdr:sp>
      <xdr:pic>
        <xdr:nvPicPr>
          <xdr:cNvPr id="25" name="Picture 24">
            <a:extLst>
              <a:ext uri="{FF2B5EF4-FFF2-40B4-BE49-F238E27FC236}">
                <a16:creationId xmlns:a16="http://schemas.microsoft.com/office/drawing/2014/main" id="{C46AE795-ACBC-9A41-8C6B-BCA09FE5BA2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391612" y="540626"/>
            <a:ext cx="544816" cy="542638"/>
          </a:xfrm>
          <a:prstGeom prst="rect">
            <a:avLst/>
          </a:prstGeom>
        </xdr:spPr>
      </xdr:pic>
    </xdr:grpSp>
    <xdr:clientData/>
  </xdr:twoCellAnchor>
  <xdr:twoCellAnchor editAs="oneCell">
    <xdr:from>
      <xdr:col>0</xdr:col>
      <xdr:colOff>12024</xdr:colOff>
      <xdr:row>20</xdr:row>
      <xdr:rowOff>145144</xdr:rowOff>
    </xdr:from>
    <xdr:to>
      <xdr:col>3</xdr:col>
      <xdr:colOff>299356</xdr:colOff>
      <xdr:row>26</xdr:row>
      <xdr:rowOff>239902</xdr:rowOff>
    </xdr:to>
    <mc:AlternateContent xmlns:mc="http://schemas.openxmlformats.org/markup-compatibility/2006" xmlns:a14="http://schemas.microsoft.com/office/drawing/2010/main">
      <mc:Choice Requires="a14">
        <xdr:graphicFrame macro="">
          <xdr:nvGraphicFramePr>
            <xdr:cNvPr id="26" name="Year 2">
              <a:extLst>
                <a:ext uri="{FF2B5EF4-FFF2-40B4-BE49-F238E27FC236}">
                  <a16:creationId xmlns:a16="http://schemas.microsoft.com/office/drawing/2014/main" id="{9945EC08-0082-46A3-B930-DE8F2FA9444C}"/>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12024" y="3011715"/>
              <a:ext cx="2273975" cy="1546187"/>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568697</xdr:colOff>
      <xdr:row>16</xdr:row>
      <xdr:rowOff>109762</xdr:rowOff>
    </xdr:from>
    <xdr:to>
      <xdr:col>22</xdr:col>
      <xdr:colOff>460828</xdr:colOff>
      <xdr:row>20</xdr:row>
      <xdr:rowOff>133349</xdr:rowOff>
    </xdr:to>
    <mc:AlternateContent xmlns:mc="http://schemas.openxmlformats.org/markup-compatibility/2006" xmlns:a14="http://schemas.microsoft.com/office/drawing/2010/main">
      <mc:Choice Requires="a14">
        <xdr:graphicFrame macro="">
          <xdr:nvGraphicFramePr>
            <xdr:cNvPr id="27" name="Month 1">
              <a:extLst>
                <a:ext uri="{FF2B5EF4-FFF2-40B4-BE49-F238E27FC236}">
                  <a16:creationId xmlns:a16="http://schemas.microsoft.com/office/drawing/2014/main" id="{368B969F-C957-4D22-B471-E2FC2FD52B49}"/>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2555340" y="2250619"/>
              <a:ext cx="13789559" cy="749301"/>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27</xdr:row>
      <xdr:rowOff>1</xdr:rowOff>
    </xdr:from>
    <xdr:to>
      <xdr:col>3</xdr:col>
      <xdr:colOff>344713</xdr:colOff>
      <xdr:row>42</xdr:row>
      <xdr:rowOff>27216</xdr:rowOff>
    </xdr:to>
    <mc:AlternateContent xmlns:mc="http://schemas.openxmlformats.org/markup-compatibility/2006" xmlns:a14="http://schemas.microsoft.com/office/drawing/2010/main">
      <mc:Choice Requires="a14">
        <xdr:graphicFrame macro="">
          <xdr:nvGraphicFramePr>
            <xdr:cNvPr id="28" name="Territory 1">
              <a:extLst>
                <a:ext uri="{FF2B5EF4-FFF2-40B4-BE49-F238E27FC236}">
                  <a16:creationId xmlns:a16="http://schemas.microsoft.com/office/drawing/2014/main" id="{1918BF9D-53F9-48D5-9519-79049842A53B}"/>
                </a:ext>
              </a:extLst>
            </xdr:cNvPr>
            <xdr:cNvGraphicFramePr/>
          </xdr:nvGraphicFramePr>
          <xdr:xfrm>
            <a:off x="0" y="0"/>
            <a:ext cx="0" cy="0"/>
          </xdr:xfrm>
          <a:graphic>
            <a:graphicData uri="http://schemas.microsoft.com/office/drawing/2010/slicer">
              <sle:slicer xmlns:sle="http://schemas.microsoft.com/office/drawing/2010/slicer" name="Territory 1"/>
            </a:graphicData>
          </a:graphic>
        </xdr:graphicFrame>
      </mc:Choice>
      <mc:Fallback xmlns="">
        <xdr:sp macro="" textlink="">
          <xdr:nvSpPr>
            <xdr:cNvPr id="0" name=""/>
            <xdr:cNvSpPr>
              <a:spLocks noTextEdit="1"/>
            </xdr:cNvSpPr>
          </xdr:nvSpPr>
          <xdr:spPr>
            <a:xfrm>
              <a:off x="0" y="4572001"/>
              <a:ext cx="2331356" cy="3020786"/>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584400</xdr:colOff>
      <xdr:row>35</xdr:row>
      <xdr:rowOff>71544</xdr:rowOff>
    </xdr:from>
    <xdr:to>
      <xdr:col>14</xdr:col>
      <xdr:colOff>194741</xdr:colOff>
      <xdr:row>51</xdr:row>
      <xdr:rowOff>43835</xdr:rowOff>
    </xdr:to>
    <xdr:graphicFrame macro="">
      <xdr:nvGraphicFramePr>
        <xdr:cNvPr id="29" name="Chart 28">
          <a:extLst>
            <a:ext uri="{FF2B5EF4-FFF2-40B4-BE49-F238E27FC236}">
              <a16:creationId xmlns:a16="http://schemas.microsoft.com/office/drawing/2014/main" id="{AE1DEE57-AFA2-4074-9D8A-10087CBFAC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14</xdr:col>
      <xdr:colOff>250925</xdr:colOff>
      <xdr:row>35</xdr:row>
      <xdr:rowOff>71544</xdr:rowOff>
    </xdr:from>
    <xdr:to>
      <xdr:col>22</xdr:col>
      <xdr:colOff>426358</xdr:colOff>
      <xdr:row>51</xdr:row>
      <xdr:rowOff>43834</xdr:rowOff>
    </xdr:to>
    <xdr:graphicFrame macro="">
      <xdr:nvGraphicFramePr>
        <xdr:cNvPr id="30" name="Chart 29">
          <a:extLst>
            <a:ext uri="{FF2B5EF4-FFF2-40B4-BE49-F238E27FC236}">
              <a16:creationId xmlns:a16="http://schemas.microsoft.com/office/drawing/2014/main" id="{EF719C1D-423B-4703-9EA5-4F2A18D6D2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22</xdr:col>
      <xdr:colOff>490633</xdr:colOff>
      <xdr:row>35</xdr:row>
      <xdr:rowOff>99107</xdr:rowOff>
    </xdr:from>
    <xdr:to>
      <xdr:col>27</xdr:col>
      <xdr:colOff>471714</xdr:colOff>
      <xdr:row>51</xdr:row>
      <xdr:rowOff>36285</xdr:rowOff>
    </xdr:to>
    <xdr:graphicFrame macro="">
      <xdr:nvGraphicFramePr>
        <xdr:cNvPr id="31" name="Chart 30">
          <a:extLst>
            <a:ext uri="{FF2B5EF4-FFF2-40B4-BE49-F238E27FC236}">
              <a16:creationId xmlns:a16="http://schemas.microsoft.com/office/drawing/2014/main" id="{CB5CF80B-2D00-4F4E-A702-18AD2BF8F3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832204050923" createdVersion="8" refreshedVersion="8" minRefreshableVersion="3" recordCount="0" supportSubquery="1" supportAdvancedDrill="1" xr:uid="{C3DE4931-EAD7-4E88-9B71-BB9890EF6099}">
  <cacheSource type="external" connectionId="11"/>
  <cacheFields count="5">
    <cacheField name="[Measures].[Total Sales]" caption="Total Sales" numFmtId="0" hierarchy="40" level="32767"/>
    <cacheField name="[DimCalender].[Year].[Year]" caption="Year" numFmtId="0" hierarchy="2" level="1">
      <sharedItems containsSemiMixedTypes="0" containsString="0" containsNumber="1" containsInteger="1" minValue="2011" maxValue="2014" count="4">
        <n v="2011"/>
        <n v="2012"/>
        <n v="2013"/>
        <n v="2014"/>
      </sharedItems>
      <extLst>
        <ext xmlns:x15="http://schemas.microsoft.com/office/spreadsheetml/2010/11/main" uri="{4F2E5C28-24EA-4eb8-9CBF-B6C8F9C3D259}">
          <x15:cachedUniqueNames>
            <x15:cachedUniqueName index="0" name="[DimCalender].[Year].&amp;[2011]"/>
            <x15:cachedUniqueName index="1" name="[DimCalender].[Year].&amp;[2012]"/>
            <x15:cachedUniqueName index="2" name="[DimCalender].[Year].&amp;[2013]"/>
            <x15:cachedUniqueName index="3" name="[DimCalender].[Year].&amp;[2014]"/>
          </x15:cachedUniqueNames>
        </ext>
      </extLst>
    </cacheField>
    <cacheField name="Dummy0" numFmtId="0" hierarchy="58" level="32767">
      <extLst>
        <ext xmlns:x14="http://schemas.microsoft.com/office/spreadsheetml/2009/9/main" uri="{63CAB8AC-B538-458d-9737-405883B0398D}">
          <x14:cacheField ignore="1"/>
        </ext>
      </extLst>
    </cacheField>
    <cacheField name="Dummy1" numFmtId="0" hierarchy="59" level="32767">
      <extLst>
        <ext xmlns:x14="http://schemas.microsoft.com/office/spreadsheetml/2009/9/main" uri="{63CAB8AC-B538-458d-9737-405883B0398D}">
          <x14:cacheField ignore="1"/>
        </ext>
      </extLst>
    </cacheField>
    <cacheField name="Dummy2" numFmtId="0" hierarchy="60" level="32767">
      <extLst>
        <ext xmlns:x14="http://schemas.microsoft.com/office/spreadsheetml/2009/9/main" uri="{63CAB8AC-B538-458d-9737-405883B0398D}">
          <x14:cacheField ignore="1"/>
        </ext>
      </extLst>
    </cacheField>
  </cacheFields>
  <cacheHierarchies count="61">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1"/>
      </fieldsUsage>
    </cacheHierarchy>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0"/>
      </fieldsUsage>
    </cacheHierarchy>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y uniqueName="Dummy0" caption="Date" measure="1" count="0">
      <extLst>
        <ext xmlns:x14="http://schemas.microsoft.com/office/spreadsheetml/2009/9/main" uri="{8CF416AD-EC4C-4aba-99F5-12A058AE0983}">
          <x14:cacheHierarchy ignore="1"/>
        </ext>
      </extLst>
    </cacheHierarchy>
    <cacheHierarchy uniqueName="Dummy1" caption="Date" measure="1" count="0">
      <extLst>
        <ext xmlns:x14="http://schemas.microsoft.com/office/spreadsheetml/2009/9/main" uri="{8CF416AD-EC4C-4aba-99F5-12A058AE0983}">
          <x14:cacheHierarchy ignore="1"/>
        </ext>
      </extLst>
    </cacheHierarchy>
    <cacheHierarchy uniqueName="Dummy2" caption="Date" measure="1" count="0">
      <extLst>
        <ext xmlns:x14="http://schemas.microsoft.com/office/spreadsheetml/2009/9/main" uri="{8CF416AD-EC4C-4aba-99F5-12A058AE0983}">
          <x14:cacheHierarchy ignore="1"/>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936505439815" createdVersion="8" refreshedVersion="8" minRefreshableVersion="3" recordCount="0" supportSubquery="1" supportAdvancedDrill="1" xr:uid="{8656DCF7-D7B6-4744-A5C3-04379AFE6F6F}">
  <cacheSource type="external" connectionId="11"/>
  <cacheFields count="2">
    <cacheField name="[DimProducts].[Category].[Category]" caption="Category" numFmtId="0" hierarchy="15" level="1">
      <sharedItems count="4">
        <s v="Accessories"/>
        <s v="Bikes"/>
        <s v="Clothing"/>
        <s v="Components"/>
      </sharedItems>
    </cacheField>
    <cacheField name="[Measures].[Average of LineTotal]" caption="Average of LineTotal" numFmtId="0" hierarchy="57" level="32767"/>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oneField="1" hidden="1">
      <fieldsUsage count="1">
        <fieldUsage x="1"/>
      </fieldsUsage>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866629745367" createdVersion="8" refreshedVersion="8" minRefreshableVersion="3" recordCount="0" supportSubquery="1" supportAdvancedDrill="1" xr:uid="{AA979DAC-D7C6-4A08-AD72-50246B6BFEDE}">
  <cacheSource type="external" connectionId="11"/>
  <cacheFields count="2">
    <cacheField name="[DimProducts].[Category].[Category]" caption="Category" numFmtId="0" hierarchy="15" level="1">
      <sharedItems count="4">
        <s v="Accessories"/>
        <s v="Bikes"/>
        <s v="Clothing"/>
        <s v="Components"/>
      </sharedItems>
    </cacheField>
    <cacheField name="[Measures].[Sum of LineTotal]" caption="Sum of LineTotal" numFmtId="0" hierarchy="49" level="32767"/>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oneField="1" hidden="1">
      <fieldsUsage count="1">
        <fieldUsage x="1"/>
      </fieldsUsage>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4731944446" createdVersion="8" refreshedVersion="8" minRefreshableVersion="3" recordCount="0" supportSubquery="1" supportAdvancedDrill="1" xr:uid="{94A3556B-94FB-4EAA-AF5F-000A4D64FFB0}">
  <cacheSource type="external" connectionId="11"/>
  <cacheFields count="3">
    <cacheField name="[DimProducts].[Product].[Product]" caption="Product" numFmtId="0" hierarchy="10" level="1">
      <sharedItems count="11">
        <s v="Mountain-200 Black, 38"/>
        <s v="Mountain-200 Black, 42"/>
        <s v="Mountain-200 Black, 46"/>
        <s v="Mountain-200 Silver, 38"/>
        <s v="Mountain-200 Silver, 42"/>
        <s v="Mountain-200 Silver, 46"/>
        <s v="Road-250 Black, 44"/>
        <s v="Road-250 Black, 48"/>
        <s v="Road-350-W Yellow, 48"/>
        <s v="Touring-1000 Blue, 60"/>
        <s v="Road-150 Red, 56" u="1"/>
      </sharedItems>
    </cacheField>
    <cacheField name="[Measures].[Total Sales]" caption="Total Sales" numFmtId="0" hierarchy="40" level="32767"/>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2"/>
      </fieldsUsage>
    </cacheHierarchy>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2" memberValueDatatype="130" unbalanced="0">
      <fieldsUsage count="2">
        <fieldUsage x="-1"/>
        <fieldUsage x="0"/>
      </fieldsUsage>
    </cacheHierarchy>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1"/>
      </fieldsUsage>
    </cacheHierarchy>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2453705" createdVersion="8" refreshedVersion="8" minRefreshableVersion="3" recordCount="0" supportSubquery="1" supportAdvancedDrill="1" xr:uid="{23B99EBB-4858-4568-B9E8-779EAE256177}">
  <cacheSource type="external" connectionId="11"/>
  <cacheFields count="3">
    <cacheField name="[Measures].[Sum of LineTotal]" caption="Sum of LineTotal" numFmtId="0" hierarchy="49" level="32767"/>
    <cacheField name="[DimCalender].[Month].[Month]" caption="Month" numFmtId="0" hierarchy="3" level="1">
      <sharedItems containsSemiMixedTypes="0" containsNonDate="0" containsString="0"/>
    </cacheField>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4"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2"/>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1"/>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oneField="1" hidden="1">
      <fieldsUsage count="1">
        <fieldUsage x="0"/>
      </fieldsUsage>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3379629" createdVersion="8" refreshedVersion="8" minRefreshableVersion="3" recordCount="0" supportSubquery="1" supportAdvancedDrill="1" xr:uid="{00641EBD-EE6B-4E47-93C1-858856198646}">
  <cacheSource type="external" connectionId="11"/>
  <cacheFields count="4">
    <cacheField name="[DimProducts].[Category].[Category]" caption="Category" numFmtId="0" hierarchy="15" level="1">
      <sharedItems count="4">
        <s v="Accessories"/>
        <s v="Bikes"/>
        <s v="Clothing"/>
        <s v="Components"/>
      </sharedItems>
    </cacheField>
    <cacheField name="[Measures].[Distinct Count of SalesOrderID]" caption="Distinct Count of SalesOrderID" numFmtId="0" hierarchy="51" level="32767"/>
    <cacheField name="[DimCalender].[Month].[Month]" caption="Month" numFmtId="0" hierarchy="3" level="1">
      <sharedItems containsSemiMixedTypes="0" containsNonDate="0" containsString="0"/>
    </cacheField>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3"/>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2"/>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2"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4421299" createdVersion="8" refreshedVersion="8" minRefreshableVersion="3" recordCount="0" supportSubquery="1" supportAdvancedDrill="1" xr:uid="{DCFFDD8D-6B05-4869-84BD-B1DFCA5A9441}">
  <cacheSource type="external" connectionId="11"/>
  <cacheFields count="3">
    <cacheField name="[DimCalender].[Month].[Month]" caption="Month" numFmtId="0" hierarchy="3" level="1">
      <sharedItems count="12">
        <s v="Jan"/>
        <s v="Feb"/>
        <s v="Mar"/>
        <s v="Apr"/>
        <s v="May"/>
        <s v="Jun"/>
        <s v="Jul"/>
        <s v="Aug"/>
        <s v="Sep"/>
        <s v="Oct"/>
        <s v="Nov"/>
        <s v="Dec"/>
      </sharedItems>
    </cacheField>
    <cacheField name="[Measures].[Total Sales]" caption="Total Sales" numFmtId="0" hierarchy="40" level="32767"/>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2"/>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0"/>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2"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1"/>
      </fieldsUsage>
    </cacheHierarchy>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5115738" createdVersion="8" refreshedVersion="8" minRefreshableVersion="3" recordCount="0" supportSubquery="1" supportAdvancedDrill="1" xr:uid="{0C87A348-7ADE-4A35-920B-EB69C2DA5C76}">
  <cacheSource type="external" connectionId="11"/>
  <cacheFields count="5">
    <cacheField name="[DimProducts].[Category].[Category]" caption="Category" numFmtId="0" hierarchy="15" level="1">
      <sharedItems count="4">
        <s v="Accessories"/>
        <s v="Bikes"/>
        <s v="Clothing"/>
        <s v="Components"/>
      </sharedItems>
    </cacheField>
    <cacheField name="[Measures].[Total Sales]" caption="Total Sales" numFmtId="0" hierarchy="40" level="32767"/>
    <cacheField name="[Measures].[TotalSalesDue]" caption="TotalSalesDue" numFmtId="0" hierarchy="41" level="32767"/>
    <cacheField name="[DimCalender].[Month].[Month]" caption="Month" numFmtId="0" hierarchy="3" level="1">
      <sharedItems containsSemiMixedTypes="0" containsNonDate="0" containsString="0"/>
    </cacheField>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4"/>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3"/>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2"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1"/>
      </fieldsUsage>
    </cacheHierarchy>
    <cacheHierarchy uniqueName="[Measures].[TotalSalesDue]" caption="TotalSalesDue" measure="1" displayFolder="" measureGroup="FactOrder" count="0" oneField="1">
      <fieldsUsage count="1">
        <fieldUsage x="2"/>
      </fieldsUsage>
    </cacheHierarchy>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5925923" createdVersion="8" refreshedVersion="8" minRefreshableVersion="3" recordCount="0" supportSubquery="1" supportAdvancedDrill="1" xr:uid="{94FFFB34-6FE9-45CB-9EE7-9C0258B966E8}">
  <cacheSource type="external" connectionId="11"/>
  <cacheFields count="4">
    <cacheField name="[DimTerritories].[Territory].[Territory]" caption="Territory" numFmtId="0" hierarchy="19" level="1">
      <sharedItems count="10">
        <s v="Australia"/>
        <s v="Canada"/>
        <s v="Central"/>
        <s v="France"/>
        <s v="Germany"/>
        <s v="Northeast"/>
        <s v="Northwest"/>
        <s v="Southeast"/>
        <s v="Southwest"/>
        <s v="United Kingdom"/>
      </sharedItems>
    </cacheField>
    <cacheField name="[Measures].[Total Sales]" caption="Total Sales" numFmtId="0" hierarchy="40" level="32767"/>
    <cacheField name="[DimCalender].[Month].[Month]" caption="Month" numFmtId="0" hierarchy="3" level="1">
      <sharedItems containsSemiMixedTypes="0" containsNonDate="0" containsString="0"/>
    </cacheField>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3"/>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2"/>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2"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2" memberValueDatatype="130" unbalanced="0">
      <fieldsUsage count="2">
        <fieldUsage x="-1"/>
        <fieldUsage x="0"/>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1"/>
      </fieldsUsage>
    </cacheHierarchy>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6620369" createdVersion="8" refreshedVersion="8" minRefreshableVersion="3" recordCount="0" supportSubquery="1" supportAdvancedDrill="1" xr:uid="{69F3ACE9-3FED-4C11-BCD5-40111DBB1E0A}">
  <cacheSource type="external" connectionId="11"/>
  <cacheFields count="3">
    <cacheField name="[DimCalender].[Work].[Work]" caption="Work" numFmtId="0" hierarchy="8" level="1">
      <sharedItems count="2">
        <s v="WeekEnd"/>
        <s v="WorkDay"/>
      </sharedItems>
    </cacheField>
    <cacheField name="[Measures].[Total Sales]" caption="Total Sales" numFmtId="0" hierarchy="40" level="32767"/>
    <cacheField name="[DimCalender].[Month].[Month]" caption="Month" numFmtId="0" hierarchy="3"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2"/>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2" memberValueDatatype="130" unbalanced="0">
      <fieldsUsage count="2">
        <fieldUsage x="-1"/>
        <fieldUsage x="0"/>
      </fieldsUsage>
    </cacheHierarchy>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1"/>
      </fieldsUsage>
    </cacheHierarchy>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7083331" createdVersion="8" refreshedVersion="8" minRefreshableVersion="3" recordCount="0" supportSubquery="1" supportAdvancedDrill="1" xr:uid="{FFAAD6D2-E53E-4B00-BDBB-B8C9C94DC879}">
  <cacheSource type="external" connectionId="11"/>
  <cacheFields count="2">
    <cacheField name="[Measures].[Num OF Orders]" caption="Num OF Orders" numFmtId="0" hierarchy="42" level="32767"/>
    <cacheField name="[DimCalender].[Month].[Month]" caption="Month" numFmtId="0" hierarchy="3"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1"/>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oneField="1">
      <fieldsUsage count="1">
        <fieldUsage x="0"/>
      </fieldsUsage>
    </cacheHierarchy>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832202546299" createdVersion="8" refreshedVersion="8" minRefreshableVersion="3" recordCount="0" supportSubquery="1" supportAdvancedDrill="1" xr:uid="{8AE83A30-6966-4357-9E7E-60AB12F65ABA}">
  <cacheSource type="external" connectionId="11"/>
  <cacheFields count="4">
    <cacheField name="[DimCalender].[Month].[Month]" caption="Month" numFmtId="0" hierarchy="3" level="1">
      <sharedItems count="12">
        <s v="Jan"/>
        <s v="Feb"/>
        <s v="Mar"/>
        <s v="Apr"/>
        <s v="May"/>
        <s v="Jun"/>
        <s v="Jul"/>
        <s v="Aug"/>
        <s v="Sep"/>
        <s v="Oct"/>
        <s v="Nov"/>
        <s v="Dec"/>
      </sharedItems>
    </cacheField>
    <cacheField name="[Measures].[Total Sales]" caption="Total Sales" numFmtId="0" hierarchy="40" level="32767"/>
    <cacheField name="[DimCalender].[Year].[Year]" caption="Year" numFmtId="0" hierarchy="2" level="1">
      <sharedItems containsSemiMixedTypes="0" containsNonDate="0" containsString="0"/>
    </cacheField>
    <cacheField name="Dummy0" numFmtId="0" hierarchy="58" level="32767">
      <extLst>
        <ext xmlns:x14="http://schemas.microsoft.com/office/spreadsheetml/2009/9/main" uri="{63CAB8AC-B538-458d-9737-405883B0398D}">
          <x14:cacheField ignore="1"/>
        </ext>
      </extLst>
    </cacheField>
  </cacheFields>
  <cacheHierarchies count="59">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2"/>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0"/>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1"/>
      </fieldsUsage>
    </cacheHierarchy>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y uniqueName="Dummy0" caption="Date" measure="1" count="0">
      <extLst>
        <ext xmlns:x14="http://schemas.microsoft.com/office/spreadsheetml/2009/9/main" uri="{8CF416AD-EC4C-4aba-99F5-12A058AE0983}">
          <x14:cacheHierarchy ignore="1"/>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7430555" createdVersion="8" refreshedVersion="8" minRefreshableVersion="3" recordCount="0" supportSubquery="1" supportAdvancedDrill="1" xr:uid="{F13B4082-BED0-48E5-BA6A-F79AF090DE61}">
  <cacheSource type="external" connectionId="11"/>
  <cacheFields count="3">
    <cacheField name="[Measures].[Sum of Freight]" caption="Sum of Freight" numFmtId="0" hierarchy="54" level="32767"/>
    <cacheField name="[DimCalender].[Month].[Month]" caption="Month" numFmtId="0" hierarchy="3" level="1">
      <sharedItems containsSemiMixedTypes="0" containsNonDate="0" containsString="0"/>
    </cacheField>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2"/>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1"/>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oneField="1" hidden="1">
      <fieldsUsage count="1">
        <fieldUsage x="0"/>
      </fieldsUsage>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8125001" createdVersion="8" refreshedVersion="8" minRefreshableVersion="3" recordCount="0" supportSubquery="1" supportAdvancedDrill="1" xr:uid="{E49D60CA-BF49-4297-B8CA-92C1C9CE049C}">
  <cacheSource type="external" connectionId="11"/>
  <cacheFields count="3">
    <cacheField name="[Measures].[Sum of TaxAmt]" caption="Sum of TaxAmt" numFmtId="0" hierarchy="53" level="32767"/>
    <cacheField name="[DimCalender].[Month].[Month]" caption="Month" numFmtId="0" hierarchy="3" level="1">
      <sharedItems containsSemiMixedTypes="0" containsNonDate="0" containsString="0"/>
    </cacheField>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2"/>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1"/>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oneField="1" hidden="1">
      <fieldsUsage count="1">
        <fieldUsage x="0"/>
      </fieldsUsage>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22.665578703702" createdVersion="8" refreshedVersion="8" minRefreshableVersion="3" recordCount="0" supportSubquery="1" supportAdvancedDrill="1" xr:uid="{C4625043-F77F-457B-85F9-A8353408E790}">
  <cacheSource type="external" connectionId="11"/>
  <cacheFields count="3">
    <cacheField name="[Measures].[Sum of TotalDue]" caption="Sum of TotalDue" numFmtId="0" hierarchy="55" level="32767"/>
    <cacheField name="[DimCalender].[Month].[Month]" caption="Month" numFmtId="0" hierarchy="3" level="1">
      <sharedItems containsSemiMixedTypes="0" containsNonDate="0" containsString="0"/>
    </cacheField>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2"/>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1"/>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832197569442" createdVersion="3" refreshedVersion="8" minRefreshableVersion="3" recordCount="0" supportSubquery="1" supportAdvancedDrill="1" xr:uid="{E1A63FE9-B7C1-41B8-8857-2C7674340E0F}">
  <cacheSource type="external" connectionId="11">
    <extLst>
      <ext xmlns:x14="http://schemas.microsoft.com/office/spreadsheetml/2009/9/main" uri="{F057638F-6D5F-4e77-A914-E7F072B9BCA8}">
        <x14:sourceConnection name="ThisWorkbookDataModel"/>
      </ext>
    </extLst>
  </cacheSource>
  <cacheFields count="0"/>
  <cacheHierarchies count="53">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2"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Sum of LineTotal]" caption="Sum of LineTotal" measure="1" displayFolder="" measureGroup="FactOrder" count="0">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extLst>
        <ext xmlns:x15="http://schemas.microsoft.com/office/spreadsheetml/2010/11/main" uri="{B97F6D7D-B522-45F9-BDA1-12C45D357490}">
          <x15:cacheHierarchy aggregatedColumn="19"/>
        </ext>
      </extLst>
    </cacheHierarchy>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05676281"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832206250001" createdVersion="3" refreshedVersion="8" minRefreshableVersion="3" recordCount="0" supportSubquery="1" supportAdvancedDrill="1" xr:uid="{58209343-8B1F-4E57-8433-A002D90C0F65}">
  <cacheSource type="external" connectionId="11">
    <extLst>
      <ext xmlns:x14="http://schemas.microsoft.com/office/spreadsheetml/2009/9/main" uri="{F057638F-6D5F-4e77-A914-E7F072B9BCA8}">
        <x14:sourceConnection name="ThisWorkbookDataModel"/>
      </ext>
    </extLst>
  </cacheSource>
  <cacheFields count="0"/>
  <cacheHierarchies count="53">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2"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Sum of LineTotal]" caption="Sum of LineTotal" measure="1" displayFolder="" measureGroup="FactOrder" count="0">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extLst>
        <ext xmlns:x15="http://schemas.microsoft.com/office/spreadsheetml/2010/11/main" uri="{B97F6D7D-B522-45F9-BDA1-12C45D357490}">
          <x15:cacheHierarchy aggregatedColumn="19"/>
        </ext>
      </extLst>
    </cacheHierarchy>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26719684"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892236342595" createdVersion="3" refreshedVersion="8" minRefreshableVersion="3" recordCount="0" supportSubquery="1" supportAdvancedDrill="1" xr:uid="{B7337116-8491-4375-A92C-14677FB5DE68}">
  <cacheSource type="external" connectionId="11">
    <extLst>
      <ext xmlns:x14="http://schemas.microsoft.com/office/spreadsheetml/2009/9/main" uri="{F057638F-6D5F-4e77-A914-E7F072B9BCA8}">
        <x14:sourceConnection name="ThisWorkbookDataModel"/>
      </ext>
    </extLst>
  </cacheSource>
  <cacheFields count="0"/>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cacheHierarchy uniqueName="[DimCalender].[Month]" caption="Month" attribute="1" time="1" defaultMemberUniqueName="[DimCalender].[Month].[All]" allUniqueName="[DimCalender].[Month].[All]" dimensionUniqueName="[DimCalender]" displayFolder="" count="2"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slicerData="1" pivotCacheId="142152254"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832199305558" createdVersion="8" refreshedVersion="8" minRefreshableVersion="3" recordCount="0" supportSubquery="1" supportAdvancedDrill="1" xr:uid="{072406FB-9D1C-4B9F-BB37-6E155B01A5A6}">
  <cacheSource type="external" connectionId="11"/>
  <cacheFields count="6">
    <cacheField name="[DimCalender].[Month].[Month]" caption="Month" numFmtId="0" hierarchy="3" level="1">
      <sharedItems count="12">
        <s v="Jan"/>
        <s v="Feb"/>
        <s v="Mar"/>
        <s v="Apr"/>
        <s v="May"/>
        <s v="Jun"/>
        <s v="Jul"/>
        <s v="Aug"/>
        <s v="Sep"/>
        <s v="Oct"/>
        <s v="Nov"/>
        <s v="Dec"/>
      </sharedItems>
    </cacheField>
    <cacheField name="[Measures].[Total Sales]" caption="Total Sales" numFmtId="0" hierarchy="40" level="32767"/>
    <cacheField name="[DimCalender].[Year].[Year]" caption="Year" numFmtId="0" hierarchy="2" level="1">
      <sharedItems containsSemiMixedTypes="0" containsNonDate="0" containsString="0"/>
    </cacheField>
    <cacheField name="Dummy0" numFmtId="0" hierarchy="58" level="32767">
      <extLst>
        <ext xmlns:x14="http://schemas.microsoft.com/office/spreadsheetml/2009/9/main" uri="{63CAB8AC-B538-458d-9737-405883B0398D}">
          <x14:cacheField ignore="1"/>
        </ext>
      </extLst>
    </cacheField>
    <cacheField name="Dummy1" numFmtId="0" hierarchy="59" level="32767">
      <extLst>
        <ext xmlns:x14="http://schemas.microsoft.com/office/spreadsheetml/2009/9/main" uri="{63CAB8AC-B538-458d-9737-405883B0398D}">
          <x14:cacheField ignore="1"/>
        </ext>
      </extLst>
    </cacheField>
    <cacheField name="Dummy2" numFmtId="0" hierarchy="60" level="32767">
      <extLst>
        <ext xmlns:x14="http://schemas.microsoft.com/office/spreadsheetml/2009/9/main" uri="{63CAB8AC-B538-458d-9737-405883B0398D}">
          <x14:cacheField ignore="1"/>
        </ext>
      </extLst>
    </cacheField>
  </cacheFields>
  <cacheHierarchies count="61">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2"/>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0"/>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1"/>
      </fieldsUsage>
    </cacheHierarchy>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y uniqueName="Dummy0" caption="Date" measure="1" count="0">
      <extLst>
        <ext xmlns:x14="http://schemas.microsoft.com/office/spreadsheetml/2009/9/main" uri="{8CF416AD-EC4C-4aba-99F5-12A058AE0983}">
          <x14:cacheHierarchy ignore="1"/>
        </ext>
      </extLst>
    </cacheHierarchy>
    <cacheHierarchy uniqueName="Dummy1" caption="Date" measure="1" count="0">
      <extLst>
        <ext xmlns:x14="http://schemas.microsoft.com/office/spreadsheetml/2009/9/main" uri="{8CF416AD-EC4C-4aba-99F5-12A058AE0983}">
          <x14:cacheHierarchy ignore="1"/>
        </ext>
      </extLst>
    </cacheHierarchy>
    <cacheHierarchy uniqueName="Dummy2" caption="Date" measure="1" count="0">
      <extLst>
        <ext xmlns:x14="http://schemas.microsoft.com/office/spreadsheetml/2009/9/main" uri="{8CF416AD-EC4C-4aba-99F5-12A058AE0983}">
          <x14:cacheHierarchy ignore="1"/>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832200925928" createdVersion="8" refreshedVersion="8" minRefreshableVersion="3" recordCount="0" supportSubquery="1" supportAdvancedDrill="1" xr:uid="{081FBDFC-AF21-449C-83C1-76687A382864}">
  <cacheSource type="external" connectionId="11"/>
  <cacheFields count="3">
    <cacheField name="[Measures].[Total Sales]" caption="Total Sales" numFmtId="0" hierarchy="40" level="32767"/>
    <cacheField name="[DimCalender].[Month].[Month]" caption="Month" numFmtId="0" hierarchy="3" level="1">
      <sharedItems count="12">
        <s v="Jan"/>
        <s v="Feb"/>
        <s v="Mar"/>
        <s v="Apr"/>
        <s v="May"/>
        <s v="Jun"/>
        <s v="Jul"/>
        <s v="Aug"/>
        <s v="Sep"/>
        <s v="Oct"/>
        <s v="Nov"/>
        <s v="Dec"/>
      </sharedItems>
    </cacheField>
    <cacheField name="[DimCalender].[Year].[Year]" caption="Year" numFmtId="0" hierarchy="2"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2" memberValueDatatype="20" unbalanced="0">
      <fieldsUsage count="2">
        <fieldUsage x="-1"/>
        <fieldUsage x="2"/>
      </fieldsUsage>
    </cacheHierarchy>
    <cacheHierarchy uniqueName="[DimCalender].[Month]" caption="Month" attribute="1" time="1" defaultMemberUniqueName="[DimCalender].[Month].[All]" allUniqueName="[DimCalender].[Month].[All]" dimensionUniqueName="[DimCalender]" displayFolder="" count="2" memberValueDatatype="130" unbalanced="0">
      <fieldsUsage count="2">
        <fieldUsage x="-1"/>
        <fieldUsage x="1"/>
      </fieldsUsage>
    </cacheHierarchy>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0"/>
      </fieldsUsage>
    </cacheHierarchy>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866629745367" createdVersion="8" refreshedVersion="8" minRefreshableVersion="3" recordCount="0" supportSubquery="1" supportAdvancedDrill="1" xr:uid="{851092E6-E557-4D83-8D43-183476391321}">
  <cacheSource type="external" connectionId="11"/>
  <cacheFields count="2">
    <cacheField name="[DimProducts].[Category].[Category]" caption="Category" numFmtId="0" hierarchy="15" level="1">
      <sharedItems count="4">
        <s v="Accessories"/>
        <s v="Bikes"/>
        <s v="Clothing"/>
        <s v="Components"/>
      </sharedItems>
    </cacheField>
    <cacheField name="[Measures].[Sum of LineTotal]" caption="Sum of LineTotal" numFmtId="0" hierarchy="49" level="32767"/>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oneField="1" hidden="1">
      <fieldsUsage count="1">
        <fieldUsage x="1"/>
      </fieldsUsage>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936505439815" createdVersion="8" refreshedVersion="8" minRefreshableVersion="3" recordCount="0" supportSubquery="1" supportAdvancedDrill="1" xr:uid="{09D97877-EAFA-476E-83B4-46E7BEF8233B}">
  <cacheSource type="external" connectionId="11"/>
  <cacheFields count="2">
    <cacheField name="[DimProducts].[Category].[Category]" caption="Category" numFmtId="0" hierarchy="15" level="1">
      <sharedItems count="4">
        <s v="Accessories"/>
        <s v="Bikes"/>
        <s v="Clothing"/>
        <s v="Components"/>
      </sharedItems>
    </cacheField>
    <cacheField name="[Measures].[Average of LineTotal]" caption="Average of LineTotal" numFmtId="0" hierarchy="57" level="32767"/>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oneField="1" hidden="1">
      <fieldsUsage count="1">
        <fieldUsage x="1"/>
      </fieldsUsage>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936505439815" createdVersion="8" refreshedVersion="8" minRefreshableVersion="3" recordCount="0" supportSubquery="1" supportAdvancedDrill="1" xr:uid="{D2955C45-0A31-440B-B3C1-989F2D61B4AA}">
  <cacheSource type="external" connectionId="11"/>
  <cacheFields count="2">
    <cacheField name="[DimProducts].[Category].[Category]" caption="Category" numFmtId="0" hierarchy="15" level="1">
      <sharedItems count="4">
        <s v="Accessories"/>
        <s v="Bikes"/>
        <s v="Clothing"/>
        <s v="Components"/>
      </sharedItems>
    </cacheField>
    <cacheField name="[Measures].[Average of LineTotal]" caption="Average of LineTotal" numFmtId="0" hierarchy="57" level="32767"/>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oneField="1" hidden="1">
      <fieldsUsage count="1">
        <fieldUsage x="1"/>
      </fieldsUsage>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0.947746180558" createdVersion="8" refreshedVersion="8" minRefreshableVersion="3" recordCount="0" supportSubquery="1" supportAdvancedDrill="1" xr:uid="{A7F1BA8F-3B0A-42E0-8F67-4F371F56873F}">
  <cacheSource type="external" connectionId="11"/>
  <cacheFields count="3">
    <cacheField name="[DimProducts].[Product].[Product]" caption="Product" numFmtId="0" hierarchy="10" level="1">
      <sharedItems count="12">
        <s v="LL Headset"/>
        <s v="LL Mountain Frame - Black, 40"/>
        <s v="LL Mountain Frame - Black, 52"/>
        <s v="LL Road Seat/Saddle"/>
        <s v="LL Touring Frame - Blue, 58"/>
        <s v="LL Touring Handlebars"/>
        <s v="LL Touring Seat/Saddle"/>
        <s v="ML Mountain Frame-W - Silver, 38"/>
        <s v="ML Touring Seat/Saddle"/>
        <s v="Mountain Bike Socks, L"/>
        <s v="Mountain-200 Black, 38" u="1"/>
        <s v="Road-150 Red, 56" u="1"/>
      </sharedItems>
    </cacheField>
    <cacheField name="[Measures].[Total Sales]" caption="Total Sales" numFmtId="0" hierarchy="40" level="32767"/>
    <cacheField name="[DimTerritories].[Territory].[Territory]" caption="Territory" numFmtId="0" hierarchy="19" level="1">
      <sharedItems containsSemiMixedTypes="0" containsNonDate="0" containsString="0"/>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4"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2" memberValueDatatype="130" unbalanced="0">
      <fieldsUsage count="2">
        <fieldUsage x="-1"/>
        <fieldUsage x="0"/>
      </fieldsUsage>
    </cacheHierarchy>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0"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2" memberValueDatatype="130" unbalanced="0">
      <fieldsUsage count="2">
        <fieldUsage x="-1"/>
        <fieldUsage x="2"/>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oneField="1">
      <fieldsUsage count="1">
        <fieldUsage x="1"/>
      </fieldsUsage>
    </cacheHierarchy>
    <cacheHierarchy uniqueName="[Measures].[TotalSalesDue]" caption="TotalSalesDue" measure="1" displayFolder="" measureGroup="FactOrder" count="0"/>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oussef Khaled" refreshedDate="45811.817703819448" createdVersion="8" refreshedVersion="8" minRefreshableVersion="3" recordCount="0" supportSubquery="1" supportAdvancedDrill="1" xr:uid="{9A2F61D0-6BFF-4BB2-9C53-9BBD16246032}">
  <cacheSource type="external" connectionId="11"/>
  <cacheFields count="2">
    <cacheField name="[Measures].[TotalSalesDue]" caption="TotalSalesDue" numFmtId="0" hierarchy="41" level="32767"/>
    <cacheField name="[DimProducts].[SubCategory].[SubCategory]" caption="SubCategory" numFmtId="0" hierarchy="14" level="1">
      <sharedItems count="10">
        <s v="Gloves"/>
        <s v="Helmets"/>
        <s v="Jerseys"/>
        <s v="Mountain Bikes"/>
        <s v="Mountain Frames"/>
        <s v="Road Bikes"/>
        <s v="Road Frames"/>
        <s v="Touring Bikes"/>
        <s v="Touring Frames"/>
        <s v="Wheels"/>
      </sharedItems>
    </cacheField>
  </cacheFields>
  <cacheHierarchies count="58">
    <cacheHierarchy uniqueName="[DimCalender].[Date]" caption="Date" attribute="1" time="1" keyAttribute="1" defaultMemberUniqueName="[DimCalender].[Date].[All]" allUniqueName="[DimCalender].[Date].[All]" dimensionUniqueName="[DimCalender]" displayFolder="" count="0" memberValueDatatype="7" unbalanced="0"/>
    <cacheHierarchy uniqueName="[DimCalender].[Date Hierarchy]" caption="Date Hierarchy" time="1" defaultMemberUniqueName="[DimCalender].[Date Hierarchy].[All]" allUniqueName="[DimCalender].[Date Hierarchy].[All]" dimensionUniqueName="[DimCalender]" displayFolder="" count="0" unbalanced="0"/>
    <cacheHierarchy uniqueName="[DimCalender].[Year]" caption="Year" attribute="1" time="1" defaultMemberUniqueName="[DimCalender].[Year].[All]" allUniqueName="[DimCalender].[Year].[All]" dimensionUniqueName="[DimCalender]" displayFolder="" count="0" memberValueDatatype="20" unbalanced="0"/>
    <cacheHierarchy uniqueName="[DimCalender].[Month]" caption="Month" attribute="1" time="1" defaultMemberUniqueName="[DimCalender].[Month].[All]" allUniqueName="[DimCalender].[Month].[All]" dimensionUniqueName="[DimCalender]" displayFolder="" count="0" memberValueDatatype="130" unbalanced="0"/>
    <cacheHierarchy uniqueName="[DimCalender].[Day]" caption="Day" attribute="1" time="1" defaultMemberUniqueName="[DimCalender].[Day].[All]" allUniqueName="[DimCalender].[Day].[All]" dimensionUniqueName="[DimCalender]" displayFolder="" count="0" memberValueDatatype="20" unbalanced="0"/>
    <cacheHierarchy uniqueName="[DimCalender].[Day Of Week Number]" caption="Day Of Week Number" attribute="1" time="1" defaultMemberUniqueName="[DimCalender].[Day Of Week Number].[All]" allUniqueName="[DimCalender].[Day Of Week Number].[All]" dimensionUniqueName="[DimCalender]" displayFolder="" count="0" memberValueDatatype="20" unbalanced="0"/>
    <cacheHierarchy uniqueName="[DimCalender].[Day Of Week]" caption="Day Of Week" attribute="1" time="1" defaultMemberUniqueName="[DimCalender].[Day Of Week].[All]" allUniqueName="[DimCalender].[Day Of Week].[All]" dimensionUniqueName="[DimCalender]" displayFolder="" count="0" memberValueDatatype="130" unbalanced="0"/>
    <cacheHierarchy uniqueName="[DimCalender].[NumberOfMonth]" caption="NumberOfMonth" attribute="1" time="1" defaultMemberUniqueName="[DimCalender].[NumberOfMonth].[All]" allUniqueName="[DimCalender].[NumberOfMonth].[All]" dimensionUniqueName="[DimCalender]" displayFolder="" count="0" memberValueDatatype="20" unbalanced="0"/>
    <cacheHierarchy uniqueName="[DimCalender].[Work]" caption="Work" attribute="1" time="1" defaultMemberUniqueName="[DimCalender].[Work].[All]" allUniqueName="[DimCalender].[Work].[All]" dimensionUniqueName="[DimCalender]" displayFolder="" count="0" memberValueDatatype="130" unbalanced="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Color]" caption="Color" attribute="1" defaultMemberUniqueName="[DimProducts].[Color].[All]" allUniqueName="[DimProducts].[Color].[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CategoryID]" caption="ProductCategoryID" attribute="1" defaultMemberUniqueName="[DimProducts].[ProductCategoryID].[All]" allUniqueName="[DimProducts].[ProductCategoryID].[All]" dimensionUniqueName="[DimProducts]" displayFolder="" count="2"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fieldsUsage count="2">
        <fieldUsage x="-1"/>
        <fieldUsage x="1"/>
      </fieldsUsage>
    </cacheHierarchy>
    <cacheHierarchy uniqueName="[DimProducts].[Category]" caption="Category" attribute="1" defaultMemberUniqueName="[DimProducts].[Category].[All]" allUniqueName="[DimProducts].[Category].[All]" dimensionUniqueName="[DimProducts]" displayFolder="" count="0" memberValueDatatype="130" unbalanced="0"/>
    <cacheHierarchy uniqueName="[DimStatus].[StatusID]" caption="StatusID" attribute="1" defaultMemberUniqueName="[DimStatus].[StatusID].[All]" allUniqueName="[DimStatus].[StatusID].[All]" dimensionUniqueName="[DimStatus]" displayFolder="" count="0" memberValueDatatype="20" unbalanced="0"/>
    <cacheHierarchy uniqueName="[DimStatus].[Status]" caption="Status" attribute="1" defaultMemberUniqueName="[DimStatus].[Status].[All]" allUniqueName="[DimStatus].[Status].[All]" dimensionUniqueName="[DimStatus]" displayFolder="" count="2" memberValueDatatype="130" unbalanced="0"/>
    <cacheHierarchy uniqueName="[DimTerritories].[TerritoryID]" caption="TerritoryID" attribute="1" defaultMemberUniqueName="[DimTerritories].[TerritoryID].[All]" allUniqueName="[DimTerritories].[TerritoryID].[All]" dimensionUniqueName="[DimTerritories]" displayFolder="" count="0" memberValueDatatype="20" unbalanced="0"/>
    <cacheHierarchy uniqueName="[DimTerritories].[Territory]" caption="Territory" attribute="1" defaultMemberUniqueName="[DimTerritories].[Territory].[All]" allUniqueName="[DimTerritories].[Territory].[All]" dimensionUniqueName="[DimTerritories]" displayFolder="" count="0"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2"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hipMethodID]" caption="ShipMethodID" attribute="1" defaultMemberUniqueName="[FactOrder].[ShipMethodID].[All]" allUniqueName="[FactOrder].[ShipMethod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5" unbalanced="0"/>
    <cacheHierarchy uniqueName="[FactOrder].[TaxAmt]" caption="TaxAmt" attribute="1" defaultMemberUniqueName="[FactOrder].[TaxAmt].[All]" allUniqueName="[FactOrder].[TaxAmt].[All]" dimensionUniqueName="[FactOrder]" displayFolder="" count="0" memberValueDatatype="5" unbalanced="0"/>
    <cacheHierarchy uniqueName="[FactOrder].[Freight]" caption="Freight" attribute="1" defaultMemberUniqueName="[FactOrder].[Freight].[All]" allUniqueName="[FactOrder].[Freight].[All]" dimensionUniqueName="[FactOrder]" displayFolder="" count="0" memberValueDatatype="5" unbalanced="0"/>
    <cacheHierarchy uniqueName="[FactOrder].[TotalDue]" caption="TotalDue" attribute="1" defaultMemberUniqueName="[FactOrder].[TotalDue].[All]" allUniqueName="[FactOrder].[TotalDue].[All]" dimensionUniqueName="[FactOrder]" displayFolder="" count="0" memberValueDatatype="5"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0"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No_of_fact]" caption="No_of_fact" measure="1" displayFolder="" measureGroup="FactOrder" count="0"/>
    <cacheHierarchy uniqueName="[Measures].[Total Sales]" caption="Total Sales" measure="1" displayFolder="" measureGroup="FactOrder" count="0"/>
    <cacheHierarchy uniqueName="[Measures].[TotalSalesDue]" caption="TotalSalesDue" measure="1" displayFolder="" measureGroup="FactOrder" count="0" oneField="1">
      <fieldsUsage count="1">
        <fieldUsage x="0"/>
      </fieldsUsage>
    </cacheHierarchy>
    <cacheHierarchy uniqueName="[Measures].[Num OF Orders]" caption="Num OF Orders" measure="1" displayFolder="" measureGroup="FactOrder" count="0"/>
    <cacheHierarchy uniqueName="[Measures].[__XL_Count FactOrder]" caption="__XL_Count FactOrder" measure="1" displayFolder="" measureGroup="FactOrder" count="0" hidden="1"/>
    <cacheHierarchy uniqueName="[Measures].[__XL_Count DimProducts]" caption="__XL_Count DimProducts" measure="1" displayFolder="" measureGroup="DimProducts" count="0" hidden="1"/>
    <cacheHierarchy uniqueName="[Measures].[__XL_Count DimStatus]" caption="__XL_Count DimStatus" measure="1" displayFolder="" measureGroup="DimStatus" count="0" hidden="1"/>
    <cacheHierarchy uniqueName="[Measures].[__XL_Count DimTerritories]" caption="__XL_Count DimTerritories" measure="1" displayFolder="" measureGroup="DimTerritories" count="0" hidden="1"/>
    <cacheHierarchy uniqueName="[Measures].[__XL_Count Calendar]" caption="__XL_Count Calendar" measure="1" displayFolder="" measureGroup="DimCalender"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24"/>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20"/>
        </ext>
      </extLst>
    </cacheHierarchy>
    <cacheHierarchy uniqueName="[Measures].[Count of Territory]" caption="Count of Territory" measure="1" displayFolder="" measureGroup="DimTerritories" count="0" hidden="1">
      <extLst>
        <ext xmlns:x15="http://schemas.microsoft.com/office/spreadsheetml/2010/11/main" uri="{B97F6D7D-B522-45F9-BDA1-12C45D357490}">
          <x15:cacheHierarchy aggregatedColumn="19"/>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32"/>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33"/>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34"/>
        </ext>
      </extLst>
    </cacheHierarchy>
    <cacheHierarchy uniqueName="[Measures].[Sum of SubTotal]" caption="Sum of SubTotal" measure="1" displayFolder="" measureGroup="FactOrder" count="0" hidden="1">
      <extLst>
        <ext xmlns:x15="http://schemas.microsoft.com/office/spreadsheetml/2010/11/main" uri="{B97F6D7D-B522-45F9-BDA1-12C45D357490}">
          <x15:cacheHierarchy aggregatedColumn="31"/>
        </ext>
      </extLst>
    </cacheHierarchy>
    <cacheHierarchy uniqueName="[Measures].[Average of LineTotal]" caption="Average of LineTotal" measure="1" displayFolder="" measureGroup="FactOrder" count="0" hidden="1">
      <extLst>
        <ext xmlns:x15="http://schemas.microsoft.com/office/spreadsheetml/2010/11/main" uri="{B97F6D7D-B522-45F9-BDA1-12C45D357490}">
          <x15:cacheHierarchy aggregatedColumn="24"/>
        </ext>
      </extLst>
    </cacheHierarchy>
  </cacheHierarchies>
  <kpis count="0"/>
  <dimensions count="6">
    <dimension name="DimCalender" uniqueName="[DimCalender]" caption="DimCalender"/>
    <dimension name="DimProducts" uniqueName="[DimProducts]" caption="DimProducts"/>
    <dimension name="DimStatus" uniqueName="[DimStatus]" caption="DimStatus"/>
    <dimension name="DimTerritories" uniqueName="[DimTerritories]" caption="DimTerritories"/>
    <dimension name="FactOrder" uniqueName="[FactOrder]" caption="FactOrder"/>
    <dimension measure="1" name="Measures" uniqueName="[Measures]" caption="Measures"/>
  </dimensions>
  <measureGroups count="5">
    <measureGroup name="DimCalender" caption="DimCalender"/>
    <measureGroup name="DimProducts" caption="DimProducts"/>
    <measureGroup name="DimStatus" caption="DimStatus"/>
    <measureGroup name="DimTerritories" caption="DimTerritories"/>
    <measureGroup name="FactOrder" caption="FactOrder"/>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7AD49DB-A939-4560-853B-17BD8EDF0F7C}" name="PivotTable6" cacheId="0" applyNumberFormats="0" applyBorderFormats="0" applyFontFormats="0" applyPatternFormats="0" applyAlignmentFormats="0" applyWidthHeightFormats="1" dataCaption="Values" tag="041e98b6-131f-404e-ab19-aa9939667fa4" updatedVersion="8" minRefreshableVersion="3" useAutoFormatting="1" subtotalHiddenItems="1" itemPrintTitles="1" createdVersion="8" indent="0" outline="1" outlineData="1" multipleFieldFilters="0">
  <location ref="A1:E6" firstHeaderRow="0" firstDataRow="1"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5">
    <i>
      <x/>
    </i>
    <i>
      <x v="1"/>
    </i>
    <i>
      <x v="2"/>
    </i>
    <i>
      <x v="3"/>
    </i>
    <i t="grand">
      <x/>
    </i>
  </rowItems>
  <colFields count="1">
    <field x="-2"/>
  </colFields>
  <colItems count="4">
    <i>
      <x/>
    </i>
    <i i="1">
      <x v="1"/>
    </i>
    <i i="2">
      <x v="2"/>
    </i>
    <i i="3">
      <x v="3"/>
    </i>
  </colItems>
  <dataFields count="4">
    <dataField name="Total Sales" fld="0" subtotal="count" baseField="0" baseItem="0"/>
    <dataField name="Running Total" fld="2" subtotal="count" showDataAs="runTotal" baseField="1" baseItem="0" numFmtId="164">
      <extLst>
        <ext xmlns:x14="http://schemas.microsoft.com/office/spreadsheetml/2009/9/main" uri="{E15A36E0-9728-4e99-A89B-3F7291B0FE68}">
          <x14:dataField sourceField="0" uniqueName="[__Xl2].[Measures].[TotalSalesLine]"/>
        </ext>
      </extLst>
    </dataField>
    <dataField name="YOY" fld="3" subtotal="count" showDataAs="difference" baseField="1" baseItem="1048828">
      <extLst>
        <ext xmlns:x14="http://schemas.microsoft.com/office/spreadsheetml/2009/9/main" uri="{E15A36E0-9728-4e99-A89B-3F7291B0FE68}">
          <x14:dataField sourceField="0" uniqueName="[__Xl3].[Measures].[TotalSalesLine]"/>
        </ext>
      </extLst>
    </dataField>
    <dataField name="YOY%" fld="4" subtotal="count" showDataAs="percentDiff" baseField="1" baseItem="1048828" numFmtId="10">
      <extLst>
        <ext xmlns:x14="http://schemas.microsoft.com/office/spreadsheetml/2009/9/main" uri="{E15A36E0-9728-4e99-A89B-3F7291B0FE68}">
          <x14:dataField sourceField="0" uniqueName="[__Xl4].[Measures].[TotalSalesLine]"/>
        </ext>
      </extLst>
    </dataField>
  </dataFields>
  <formats count="4">
    <format dxfId="141">
      <pivotArea dataOnly="0" labelOnly="1" outline="0" fieldPosition="0">
        <references count="1">
          <reference field="4294967294" count="4">
            <x v="0"/>
            <x v="1"/>
            <x v="2"/>
            <x v="3"/>
          </reference>
        </references>
      </pivotArea>
    </format>
    <format dxfId="140">
      <pivotArea dataOnly="0" labelOnly="1" outline="0" fieldPosition="0">
        <references count="1">
          <reference field="4294967294" count="4">
            <x v="0"/>
            <x v="1"/>
            <x v="2"/>
            <x v="3"/>
          </reference>
        </references>
      </pivotArea>
    </format>
    <format dxfId="139">
      <pivotArea outline="0" fieldPosition="0">
        <references count="1">
          <reference field="4294967294" count="1">
            <x v="1"/>
          </reference>
        </references>
      </pivotArea>
    </format>
    <format dxfId="138">
      <pivotArea outline="0" fieldPosition="0">
        <references count="1">
          <reference field="4294967294" count="1">
            <x v="3"/>
          </reference>
        </references>
      </pivotArea>
    </format>
  </formats>
  <pivotHierarchies count="61">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Total 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alender]"/>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95F470D-9E57-46A6-BBDB-465463F31DCF}" name="Num Of Order" cacheId="602" applyNumberFormats="0" applyBorderFormats="0" applyFontFormats="0" applyPatternFormats="0" applyAlignmentFormats="0" applyWidthHeightFormats="1" dataCaption="Values" tag="cd307614-1e8e-442b-a63e-8e275985dc73" updatedVersion="8" minRefreshableVersion="3" useAutoFormatting="1" subtotalHiddenItems="1" itemPrintTitles="1" createdVersion="8" indent="0" outline="1" outlineData="1" multipleFieldFilters="0" chartFormat="15">
  <location ref="A29:B34"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 Of Order" fld="1" subtotal="count" baseField="0" baseItem="2" numFmtId="3">
      <extLst>
        <ext xmlns:x15="http://schemas.microsoft.com/office/spreadsheetml/2010/11/main" uri="{FABC7310-3BB5-11E1-824E-6D434824019B}">
          <x15:dataField isCountDistinct="1"/>
        </ext>
      </extLst>
    </dataField>
  </dataFields>
  <chartFormats count="8">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8" format="3">
      <pivotArea type="data" outline="0" fieldPosition="0">
        <references count="2">
          <reference field="4294967294" count="1" selected="0">
            <x v="0"/>
          </reference>
          <reference field="0"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12" format="5" series="1">
      <pivotArea type="data" outline="0" fieldPosition="0">
        <references count="1">
          <reference field="4294967294" count="1" selected="0">
            <x v="0"/>
          </reference>
        </references>
      </pivotArea>
    </chartFormat>
  </chartFormats>
  <pivotHierarchies count="58">
    <pivotHierarchy dragToData="1"/>
    <pivotHierarchy/>
    <pivotHierarchy multipleItemSelectionAllowed="1" dragToData="1">
      <members count="1" level="1">
        <member name="[DimCalender].[Year].&amp;[2013]"/>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Num Of Order"/>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A8FBF1A-15B5-440F-A7F1-E96D853BA0AC}" name="Total Sales Per Terttory" cacheId="611" applyNumberFormats="0" applyBorderFormats="0" applyFontFormats="0" applyPatternFormats="0" applyAlignmentFormats="0" applyWidthHeightFormats="1" dataCaption="Values" tag="f06cee88-23de-4071-9be8-2d2f37955c6d" updatedVersion="8" minRefreshableVersion="3" useAutoFormatting="1" subtotalHiddenItems="1" itemPrintTitles="1" createdVersion="8" indent="0" outline="1" outlineData="1" multipleFieldFilters="0" chartFormat="11">
  <location ref="A57:B68" firstHeaderRow="1" firstDataRow="1" firstDataCol="1"/>
  <pivotFields count="4">
    <pivotField axis="axisRow" allDrilled="1" subtotalTop="0" showAll="0"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7"/>
    </i>
    <i>
      <x v="4"/>
    </i>
    <i>
      <x v="5"/>
    </i>
    <i>
      <x v="2"/>
    </i>
    <i>
      <x v="9"/>
    </i>
    <i>
      <x v="3"/>
    </i>
    <i>
      <x/>
    </i>
    <i>
      <x v="6"/>
    </i>
    <i>
      <x v="1"/>
    </i>
    <i>
      <x v="8"/>
    </i>
    <i t="grand">
      <x/>
    </i>
  </rowItems>
  <colItems count="1">
    <i/>
  </colItems>
  <dataFields count="1">
    <dataField fld="1" subtotal="count" baseField="0" baseItem="0"/>
  </dataFields>
  <chartFormats count="3">
    <chartFormat chart="6" format="2"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Hierarchies count="58">
    <pivotHierarchy dragToData="1"/>
    <pivotHierarchy/>
    <pivotHierarchy multipleItemSelectionAllowed="1" dragToData="1">
      <members count="1" level="1">
        <member name="[DimCalender].[Year].&amp;[2013]"/>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Territories]"/>
        <x15:activeTabTopLevelEntity name="[FactOrder]"/>
        <x15:activeTabTopLevelEntity name="[DimProducts]"/>
        <x15:activeTabTopLevelEntity name="[DimCa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A3D40B0-20DA-40D9-80A3-2418D1A1CDE9}" name="Sales Per Month" cacheId="605" applyNumberFormats="0" applyBorderFormats="0" applyFontFormats="0" applyPatternFormats="0" applyAlignmentFormats="0" applyWidthHeightFormats="1" dataCaption="Values" tag="dd54b803-6f3d-43db-9a57-1a391961a7c7" updatedVersion="8" minRefreshableVersion="3" useAutoFormatting="1" subtotalHiddenItems="1" itemPrintTitles="1" createdVersion="8" indent="0" outline="1" outlineData="1" multipleFieldFilters="0" chartFormat="9">
  <location ref="A12:B25"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4">
    <chartFormat chart="6" format="4" series="1">
      <pivotArea type="data" outline="0" fieldPosition="0">
        <references count="1">
          <reference field="4294967294" count="1" selected="0">
            <x v="0"/>
          </reference>
        </references>
      </pivotArea>
    </chartFormat>
    <chartFormat chart="6" format="5">
      <pivotArea type="data" outline="0" fieldPosition="0">
        <references count="2">
          <reference field="4294967294" count="1" selected="0">
            <x v="0"/>
          </reference>
          <reference field="0" count="1" selected="0">
            <x v="3"/>
          </reference>
        </references>
      </pivotArea>
    </chartFormat>
    <chartFormat chart="8" format="8" series="1">
      <pivotArea type="data" outline="0" fieldPosition="0">
        <references count="1">
          <reference field="4294967294" count="1" selected="0">
            <x v="0"/>
          </reference>
        </references>
      </pivotArea>
    </chartFormat>
    <chartFormat chart="8" format="9">
      <pivotArea type="data" outline="0" fieldPosition="0">
        <references count="2">
          <reference field="4294967294" count="1" selected="0">
            <x v="0"/>
          </reference>
          <reference field="0" count="1" selected="0">
            <x v="3"/>
          </reference>
        </references>
      </pivotArea>
    </chartFormat>
  </chartFormats>
  <pivotHierarchies count="58">
    <pivotHierarchy dragToData="1"/>
    <pivotHierarchy/>
    <pivotHierarchy multipleItemSelectionAllowed="1" dragToData="1">
      <members count="1" level="1">
        <member name="[DimCalender].[Year].&amp;[2013]"/>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alender]"/>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F30A166-091F-4FF8-B6D5-1CA9038F5DC3}" name="Top 10 Products" cacheId="585" applyNumberFormats="0" applyBorderFormats="0" applyFontFormats="0" applyPatternFormats="0" applyAlignmentFormats="0" applyWidthHeightFormats="1" dataCaption="Values" tag="65c91b0c-3474-43e1-9dbf-11b2d0d8edad" updatedVersion="8" minRefreshableVersion="3" useAutoFormatting="1" subtotalHiddenItems="1" itemPrintTitles="1" createdVersion="8" indent="0" outline="1" outlineData="1" multipleFieldFilters="0" chartFormat="15">
  <location ref="A40:B51" firstHeaderRow="1" firstDataRow="1" firstDataCol="1"/>
  <pivotFields count="3">
    <pivotField axis="axisRow" allDrilled="1" subtotalTop="0" showAll="0" measureFilter="1" sortType="ascending" defaultSubtotal="0" defaultAttributeDrillState="1">
      <items count="11">
        <item x="0"/>
        <item x="1"/>
        <item x="2"/>
        <item x="3"/>
        <item x="4"/>
        <item x="5"/>
        <item x="6"/>
        <item x="7"/>
        <item x="8"/>
        <item x="9"/>
        <item x="1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9"/>
    </i>
    <i>
      <x v="8"/>
    </i>
    <i>
      <x v="7"/>
    </i>
    <i>
      <x v="6"/>
    </i>
    <i>
      <x v="4"/>
    </i>
    <i>
      <x v="5"/>
    </i>
    <i>
      <x v="2"/>
    </i>
    <i>
      <x v="3"/>
    </i>
    <i>
      <x v="1"/>
    </i>
    <i>
      <x/>
    </i>
    <i t="grand">
      <x/>
    </i>
  </rowItems>
  <colItems count="1">
    <i/>
  </colItems>
  <dataFields count="1">
    <dataField fld="1" subtotal="count" baseField="0" baseItem="0"/>
  </dataFields>
  <chartFormats count="12">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0" count="1" selected="0">
            <x v="10"/>
          </reference>
        </references>
      </pivotArea>
    </chartFormat>
    <chartFormat chart="6" format="4">
      <pivotArea type="data" outline="0" fieldPosition="0">
        <references count="2">
          <reference field="4294967294" count="1" selected="0">
            <x v="0"/>
          </reference>
          <reference field="0" count="1" selected="0">
            <x v="0"/>
          </reference>
        </references>
      </pivotArea>
    </chartFormat>
    <chartFormat chart="10" format="5" series="1">
      <pivotArea type="data" outline="0" fieldPosition="0">
        <references count="1">
          <reference field="4294967294" count="1" selected="0">
            <x v="0"/>
          </reference>
        </references>
      </pivotArea>
    </chartFormat>
    <chartFormat chart="10" format="6">
      <pivotArea type="data" outline="0" fieldPosition="0">
        <references count="2">
          <reference field="4294967294" count="1" selected="0">
            <x v="0"/>
          </reference>
          <reference field="0" count="1" selected="0">
            <x v="10"/>
          </reference>
        </references>
      </pivotArea>
    </chartFormat>
    <chartFormat chart="10" format="7">
      <pivotArea type="data" outline="0" fieldPosition="0">
        <references count="2">
          <reference field="4294967294" count="1" selected="0">
            <x v="0"/>
          </reference>
          <reference field="0" count="1" selected="0">
            <x v="0"/>
          </reference>
        </references>
      </pivotArea>
    </chartFormat>
    <chartFormat chart="13" format="8" series="1">
      <pivotArea type="data" outline="0" fieldPosition="0">
        <references count="1">
          <reference field="4294967294" count="1" selected="0">
            <x v="0"/>
          </reference>
        </references>
      </pivotArea>
    </chartFormat>
    <chartFormat chart="13" format="9">
      <pivotArea type="data" outline="0" fieldPosition="0">
        <references count="2">
          <reference field="4294967294" count="1" selected="0">
            <x v="0"/>
          </reference>
          <reference field="0" count="1" selected="0">
            <x v="10"/>
          </reference>
        </references>
      </pivotArea>
    </chartFormat>
    <chartFormat chart="13" format="10">
      <pivotArea type="data" outline="0" fieldPosition="0">
        <references count="2">
          <reference field="4294967294" count="1" selected="0">
            <x v="0"/>
          </reference>
          <reference field="0" count="1" selected="0">
            <x v="0"/>
          </reference>
        </references>
      </pivotArea>
    </chartFormat>
    <chartFormat chart="14" format="11" series="1">
      <pivotArea type="data" outline="0" fieldPosition="0">
        <references count="1">
          <reference field="4294967294" count="1" selected="0">
            <x v="0"/>
          </reference>
        </references>
      </pivotArea>
    </chartFormat>
    <chartFormat chart="14" format="12">
      <pivotArea type="data" outline="0" fieldPosition="0">
        <references count="2">
          <reference field="4294967294" count="1" selected="0">
            <x v="0"/>
          </reference>
          <reference field="0" count="1" selected="0">
            <x v="10"/>
          </reference>
        </references>
      </pivotArea>
    </chartFormat>
    <chartFormat chart="14" format="13">
      <pivotArea type="data" outline="0" fieldPosition="0">
        <references count="2">
          <reference field="4294967294" count="1" selected="0">
            <x v="0"/>
          </reference>
          <reference field="0" count="1" selected="0">
            <x v="0"/>
          </reference>
        </references>
      </pivotArea>
    </chartFormat>
  </chartFormats>
  <pivotHierarchies count="58">
    <pivotHierarchy dragToData="1"/>
    <pivotHierarchy/>
    <pivotHierarchy multipleItemSelectionAllowed="1" dragToData="1">
      <members count="1" level="1">
        <member name="[DimCalende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0">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6C6C9505-E963-4F2A-A28E-7ECAB8FE2FAF}" name="SalesPerCategory" cacheId="608" applyNumberFormats="0" applyBorderFormats="0" applyFontFormats="0" applyPatternFormats="0" applyAlignmentFormats="0" applyWidthHeightFormats="1" dataCaption="Values" tag="08981c12-2889-4e21-87c0-da5734a18f71" updatedVersion="8" minRefreshableVersion="3" useAutoFormatting="1" subtotalHiddenItems="1" itemPrintTitles="1" createdVersion="8" indent="0" outline="1" outlineData="1" multipleFieldFilters="0" chartFormat="17">
  <location ref="A1:C6" firstHeaderRow="0" firstDataRow="1" firstDataCol="1"/>
  <pivotFields count="5">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Fields count="1">
    <field x="-2"/>
  </colFields>
  <colItems count="2">
    <i>
      <x/>
    </i>
    <i i="1">
      <x v="1"/>
    </i>
  </colItems>
  <dataFields count="2">
    <dataField fld="1" subtotal="count" baseField="0" baseItem="0"/>
    <dataField fld="2" subtotal="count" baseField="0" baseItem="0"/>
  </dataFields>
  <chartFormats count="40">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0"/>
          </reference>
        </references>
      </pivotArea>
    </chartFormat>
    <chartFormat chart="3" format="4">
      <pivotArea type="data" outline="0" fieldPosition="0">
        <references count="2">
          <reference field="4294967294" count="1" selected="0">
            <x v="0"/>
          </reference>
          <reference field="0" count="1" selected="0">
            <x v="1"/>
          </reference>
        </references>
      </pivotArea>
    </chartFormat>
    <chartFormat chart="3" format="5">
      <pivotArea type="data" outline="0" fieldPosition="0">
        <references count="2">
          <reference field="4294967294" count="1" selected="0">
            <x v="0"/>
          </reference>
          <reference field="0" count="1" selected="0">
            <x v="2"/>
          </reference>
        </references>
      </pivotArea>
    </chartFormat>
    <chartFormat chart="3" format="6">
      <pivotArea type="data" outline="0" fieldPosition="0">
        <references count="2">
          <reference field="4294967294" count="1" selected="0">
            <x v="0"/>
          </reference>
          <reference field="0" count="1" selected="0">
            <x v="3"/>
          </reference>
        </references>
      </pivotArea>
    </chartFormat>
    <chartFormat chart="3" format="7" series="1">
      <pivotArea type="data" outline="0" fieldPosition="0">
        <references count="1">
          <reference field="4294967294" count="1" selected="0">
            <x v="1"/>
          </reference>
        </references>
      </pivotArea>
    </chartFormat>
    <chartFormat chart="3" format="8">
      <pivotArea type="data" outline="0" fieldPosition="0">
        <references count="2">
          <reference field="4294967294" count="1" selected="0">
            <x v="1"/>
          </reference>
          <reference field="0" count="1" selected="0">
            <x v="0"/>
          </reference>
        </references>
      </pivotArea>
    </chartFormat>
    <chartFormat chart="3" format="9">
      <pivotArea type="data" outline="0" fieldPosition="0">
        <references count="2">
          <reference field="4294967294" count="1" selected="0">
            <x v="1"/>
          </reference>
          <reference field="0" count="1" selected="0">
            <x v="1"/>
          </reference>
        </references>
      </pivotArea>
    </chartFormat>
    <chartFormat chart="3" format="10">
      <pivotArea type="data" outline="0" fieldPosition="0">
        <references count="2">
          <reference field="4294967294" count="1" selected="0">
            <x v="1"/>
          </reference>
          <reference field="0" count="1" selected="0">
            <x v="2"/>
          </reference>
        </references>
      </pivotArea>
    </chartFormat>
    <chartFormat chart="3" format="11">
      <pivotArea type="data" outline="0" fieldPosition="0">
        <references count="2">
          <reference field="4294967294" count="1" selected="0">
            <x v="1"/>
          </reference>
          <reference field="0" count="1" selected="0">
            <x v="3"/>
          </reference>
        </references>
      </pivotArea>
    </chartFormat>
    <chartFormat chart="4" format="12" series="1">
      <pivotArea type="data" outline="0" fieldPosition="0">
        <references count="1">
          <reference field="4294967294" count="1" selected="0">
            <x v="0"/>
          </reference>
        </references>
      </pivotArea>
    </chartFormat>
    <chartFormat chart="4" format="13">
      <pivotArea type="data" outline="0" fieldPosition="0">
        <references count="2">
          <reference field="4294967294" count="1" selected="0">
            <x v="0"/>
          </reference>
          <reference field="0" count="1" selected="0">
            <x v="0"/>
          </reference>
        </references>
      </pivotArea>
    </chartFormat>
    <chartFormat chart="4" format="14">
      <pivotArea type="data" outline="0" fieldPosition="0">
        <references count="2">
          <reference field="4294967294" count="1" selected="0">
            <x v="0"/>
          </reference>
          <reference field="0" count="1" selected="0">
            <x v="1"/>
          </reference>
        </references>
      </pivotArea>
    </chartFormat>
    <chartFormat chart="4" format="15">
      <pivotArea type="data" outline="0" fieldPosition="0">
        <references count="2">
          <reference field="4294967294" count="1" selected="0">
            <x v="0"/>
          </reference>
          <reference field="0" count="1" selected="0">
            <x v="2"/>
          </reference>
        </references>
      </pivotArea>
    </chartFormat>
    <chartFormat chart="4" format="16">
      <pivotArea type="data" outline="0" fieldPosition="0">
        <references count="2">
          <reference field="4294967294" count="1" selected="0">
            <x v="0"/>
          </reference>
          <reference field="0" count="1" selected="0">
            <x v="3"/>
          </reference>
        </references>
      </pivotArea>
    </chartFormat>
    <chartFormat chart="4" format="17" series="1">
      <pivotArea type="data" outline="0" fieldPosition="0">
        <references count="1">
          <reference field="4294967294" count="1" selected="0">
            <x v="1"/>
          </reference>
        </references>
      </pivotArea>
    </chartFormat>
    <chartFormat chart="4" format="18">
      <pivotArea type="data" outline="0" fieldPosition="0">
        <references count="2">
          <reference field="4294967294" count="1" selected="0">
            <x v="1"/>
          </reference>
          <reference field="0" count="1" selected="0">
            <x v="0"/>
          </reference>
        </references>
      </pivotArea>
    </chartFormat>
    <chartFormat chart="4" format="19">
      <pivotArea type="data" outline="0" fieldPosition="0">
        <references count="2">
          <reference field="4294967294" count="1" selected="0">
            <x v="1"/>
          </reference>
          <reference field="0" count="1" selected="0">
            <x v="1"/>
          </reference>
        </references>
      </pivotArea>
    </chartFormat>
    <chartFormat chart="4" format="20">
      <pivotArea type="data" outline="0" fieldPosition="0">
        <references count="2">
          <reference field="4294967294" count="1" selected="0">
            <x v="1"/>
          </reference>
          <reference field="0" count="1" selected="0">
            <x v="2"/>
          </reference>
        </references>
      </pivotArea>
    </chartFormat>
    <chartFormat chart="4" format="21">
      <pivotArea type="data" outline="0" fieldPosition="0">
        <references count="2">
          <reference field="4294967294" count="1" selected="0">
            <x v="1"/>
          </reference>
          <reference field="0" count="1" selected="0">
            <x v="3"/>
          </reference>
        </references>
      </pivotArea>
    </chartFormat>
    <chartFormat chart="5" format="12" series="1">
      <pivotArea type="data" outline="0" fieldPosition="0">
        <references count="1">
          <reference field="4294967294" count="1" selected="0">
            <x v="0"/>
          </reference>
        </references>
      </pivotArea>
    </chartFormat>
    <chartFormat chart="5" format="13">
      <pivotArea type="data" outline="0" fieldPosition="0">
        <references count="2">
          <reference field="4294967294" count="1" selected="0">
            <x v="0"/>
          </reference>
          <reference field="0" count="1" selected="0">
            <x v="0"/>
          </reference>
        </references>
      </pivotArea>
    </chartFormat>
    <chartFormat chart="5" format="14">
      <pivotArea type="data" outline="0" fieldPosition="0">
        <references count="2">
          <reference field="4294967294" count="1" selected="0">
            <x v="0"/>
          </reference>
          <reference field="0" count="1" selected="0">
            <x v="1"/>
          </reference>
        </references>
      </pivotArea>
    </chartFormat>
    <chartFormat chart="5" format="15">
      <pivotArea type="data" outline="0" fieldPosition="0">
        <references count="2">
          <reference field="4294967294" count="1" selected="0">
            <x v="0"/>
          </reference>
          <reference field="0" count="1" selected="0">
            <x v="2"/>
          </reference>
        </references>
      </pivotArea>
    </chartFormat>
    <chartFormat chart="5" format="16">
      <pivotArea type="data" outline="0" fieldPosition="0">
        <references count="2">
          <reference field="4294967294" count="1" selected="0">
            <x v="0"/>
          </reference>
          <reference field="0" count="1" selected="0">
            <x v="3"/>
          </reference>
        </references>
      </pivotArea>
    </chartFormat>
    <chartFormat chart="5" format="17" series="1">
      <pivotArea type="data" outline="0" fieldPosition="0">
        <references count="1">
          <reference field="4294967294" count="1" selected="0">
            <x v="1"/>
          </reference>
        </references>
      </pivotArea>
    </chartFormat>
    <chartFormat chart="5" format="18">
      <pivotArea type="data" outline="0" fieldPosition="0">
        <references count="2">
          <reference field="4294967294" count="1" selected="0">
            <x v="1"/>
          </reference>
          <reference field="0" count="1" selected="0">
            <x v="0"/>
          </reference>
        </references>
      </pivotArea>
    </chartFormat>
    <chartFormat chart="5" format="19">
      <pivotArea type="data" outline="0" fieldPosition="0">
        <references count="2">
          <reference field="4294967294" count="1" selected="0">
            <x v="1"/>
          </reference>
          <reference field="0" count="1" selected="0">
            <x v="1"/>
          </reference>
        </references>
      </pivotArea>
    </chartFormat>
    <chartFormat chart="5" format="20">
      <pivotArea type="data" outline="0" fieldPosition="0">
        <references count="2">
          <reference field="4294967294" count="1" selected="0">
            <x v="1"/>
          </reference>
          <reference field="0" count="1" selected="0">
            <x v="2"/>
          </reference>
        </references>
      </pivotArea>
    </chartFormat>
    <chartFormat chart="5" format="21">
      <pivotArea type="data" outline="0" fieldPosition="0">
        <references count="2">
          <reference field="4294967294" count="1" selected="0">
            <x v="1"/>
          </reference>
          <reference field="0" count="1" selected="0">
            <x v="3"/>
          </reference>
        </references>
      </pivotArea>
    </chartFormat>
    <chartFormat chart="16" format="32" series="1">
      <pivotArea type="data" outline="0" fieldPosition="0">
        <references count="1">
          <reference field="4294967294" count="1" selected="0">
            <x v="0"/>
          </reference>
        </references>
      </pivotArea>
    </chartFormat>
    <chartFormat chart="16" format="33">
      <pivotArea type="data" outline="0" fieldPosition="0">
        <references count="2">
          <reference field="4294967294" count="1" selected="0">
            <x v="0"/>
          </reference>
          <reference field="0" count="1" selected="0">
            <x v="0"/>
          </reference>
        </references>
      </pivotArea>
    </chartFormat>
    <chartFormat chart="16" format="34">
      <pivotArea type="data" outline="0" fieldPosition="0">
        <references count="2">
          <reference field="4294967294" count="1" selected="0">
            <x v="0"/>
          </reference>
          <reference field="0" count="1" selected="0">
            <x v="1"/>
          </reference>
        </references>
      </pivotArea>
    </chartFormat>
    <chartFormat chart="16" format="35">
      <pivotArea type="data" outline="0" fieldPosition="0">
        <references count="2">
          <reference field="4294967294" count="1" selected="0">
            <x v="0"/>
          </reference>
          <reference field="0" count="1" selected="0">
            <x v="2"/>
          </reference>
        </references>
      </pivotArea>
    </chartFormat>
    <chartFormat chart="16" format="36">
      <pivotArea type="data" outline="0" fieldPosition="0">
        <references count="2">
          <reference field="4294967294" count="1" selected="0">
            <x v="0"/>
          </reference>
          <reference field="0" count="1" selected="0">
            <x v="3"/>
          </reference>
        </references>
      </pivotArea>
    </chartFormat>
    <chartFormat chart="16" format="37" series="1">
      <pivotArea type="data" outline="0" fieldPosition="0">
        <references count="1">
          <reference field="4294967294" count="1" selected="0">
            <x v="1"/>
          </reference>
        </references>
      </pivotArea>
    </chartFormat>
    <chartFormat chart="16" format="38">
      <pivotArea type="data" outline="0" fieldPosition="0">
        <references count="2">
          <reference field="4294967294" count="1" selected="0">
            <x v="1"/>
          </reference>
          <reference field="0" count="1" selected="0">
            <x v="0"/>
          </reference>
        </references>
      </pivotArea>
    </chartFormat>
    <chartFormat chart="16" format="39">
      <pivotArea type="data" outline="0" fieldPosition="0">
        <references count="2">
          <reference field="4294967294" count="1" selected="0">
            <x v="1"/>
          </reference>
          <reference field="0" count="1" selected="0">
            <x v="1"/>
          </reference>
        </references>
      </pivotArea>
    </chartFormat>
    <chartFormat chart="16" format="40">
      <pivotArea type="data" outline="0" fieldPosition="0">
        <references count="2">
          <reference field="4294967294" count="1" selected="0">
            <x v="1"/>
          </reference>
          <reference field="0" count="1" selected="0">
            <x v="2"/>
          </reference>
        </references>
      </pivotArea>
    </chartFormat>
    <chartFormat chart="16" format="41">
      <pivotArea type="data" outline="0" fieldPosition="0">
        <references count="2">
          <reference field="4294967294" count="1" selected="0">
            <x v="1"/>
          </reference>
          <reference field="0" count="1" selected="0">
            <x v="3"/>
          </reference>
        </references>
      </pivotArea>
    </chartFormat>
  </chartFormats>
  <pivotHierarchies count="58">
    <pivotHierarchy dragToData="1"/>
    <pivotHierarchy/>
    <pivotHierarchy multipleItemSelectionAllowed="1" dragToData="1">
      <members count="1" level="1">
        <member name="[DimCalender].[Year].&amp;[2013]"/>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7F5EDAD6-BB42-4F53-9515-24F72EAED1F3}" name="Total  Freight" cacheId="620" applyNumberFormats="0" applyBorderFormats="0" applyFontFormats="0" applyPatternFormats="0" applyAlignmentFormats="0" applyWidthHeightFormats="1" dataCaption="Values" tag="b83cb42d-eaae-47da-ae85-5964c4dfaef0" updatedVersion="8" minRefreshableVersion="3" useAutoFormatting="1" subtotalHiddenItems="1" itemPrintTitles="1" createdVersion="8" indent="0" outline="1" outlineData="1" multipleFieldFilters="0">
  <location ref="C73:C74"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Total  Freight" fld="0" baseField="0" baseItem="0" numFmtId="165"/>
  </dataFields>
  <formats count="1">
    <format dxfId="127">
      <pivotArea outline="0" collapsedLevelsAreSubtotals="1" fieldPosition="0"/>
    </format>
  </formats>
  <pivotHierarchies count="58">
    <pivotHierarchy dragToData="1"/>
    <pivotHierarchy/>
    <pivotHierarchy multipleItemSelectionAllowed="1" dragToData="1">
      <members count="1" level="1">
        <member name="[DimCalender].[Year].&amp;[2013]"/>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Total  Freight"/>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BA4ED2D5-037D-4BBE-AE04-63B530D73B35}" name="LineTotal" cacheId="599" applyNumberFormats="0" applyBorderFormats="0" applyFontFormats="0" applyPatternFormats="0" applyAlignmentFormats="0" applyWidthHeightFormats="1" dataCaption="Values" tag="2674d587-0c95-4f7f-b0cc-1ddb8f2e077c" updatedVersion="8" minRefreshableVersion="3" useAutoFormatting="1" subtotalHiddenItems="1" itemPrintTitles="1" createdVersion="8" indent="0" outline="1" outlineData="1" multipleFieldFilters="0">
  <location ref="E74:E75"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LineTotal" fld="0" baseField="0" baseItem="0"/>
  </dataFields>
  <formats count="1">
    <format dxfId="128">
      <pivotArea outline="0" collapsedLevelsAreSubtotals="1" fieldPosition="0"/>
    </format>
  </formats>
  <pivotHierarchies count="58">
    <pivotHierarchy dragToData="1"/>
    <pivotHierarchy/>
    <pivotHierarchy multipleItemSelectionAllowed="1" dragToData="1">
      <members count="1" level="1">
        <member name="[DimCalender].[Year].&amp;[2013]"/>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Total  Freight"/>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Ca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A990506F-5F73-4010-A467-6709C4AE5402}" name="TotalDue" cacheId="626" applyNumberFormats="0" applyBorderFormats="0" applyFontFormats="0" applyPatternFormats="0" applyAlignmentFormats="0" applyWidthHeightFormats="1" dataCaption="Values" tag="45afcad1-b0ea-4c8a-bd70-9ba493f305a1" updatedVersion="8" minRefreshableVersion="3" useAutoFormatting="1" subtotalHiddenItems="1" itemPrintTitles="1" createdVersion="8" indent="0" outline="1" outlineData="1" multipleFieldFilters="0">
  <location ref="C77:C78"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TotalDue" fld="0" baseField="0" baseItem="0" numFmtId="165"/>
  </dataFields>
  <formats count="1">
    <format dxfId="129">
      <pivotArea outline="0" collapsedLevelsAreSubtotals="1" fieldPosition="0"/>
    </format>
  </formats>
  <pivotHierarchies count="58">
    <pivotHierarchy dragToData="1"/>
    <pivotHierarchy/>
    <pivotHierarchy multipleItemSelectionAllowed="1" dragToData="1">
      <members count="1" level="1">
        <member name="[DimCalender].[Year].&amp;[2013]"/>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TotalDue"/>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728375C0-B54B-4937-AFC5-D29BC268735D}" name="Num OF Orders" cacheId="617" applyNumberFormats="0" applyBorderFormats="0" applyFontFormats="0" applyPatternFormats="0" applyAlignmentFormats="0" applyWidthHeightFormats="1" dataCaption="Values" tag="1596ccad-b97e-44e1-977f-2ee2657af297" updatedVersion="8" minRefreshableVersion="3" useAutoFormatting="1" subtotalHiddenItems="1" itemPrintTitles="1" createdVersion="8" indent="0" outline="1" outlineData="1" multipleFieldFilters="0">
  <location ref="A73:A7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58">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67D4491B-8EAB-4916-8E29-8C958DE56D65}" name="PivotTable28" cacheId="12" applyNumberFormats="0" applyBorderFormats="0" applyFontFormats="0" applyPatternFormats="0" applyAlignmentFormats="0" applyWidthHeightFormats="1" dataCaption="Values" tag="e11dac3c-f6ea-4f61-a5a9-b39a0cbbb760" updatedVersion="8" minRefreshableVersion="3" useAutoFormatting="1" subtotalHiddenItems="1" itemPrintTitles="1" createdVersion="8" indent="0" outline="1" outlineData="1" multipleFieldFilters="0" chartFormat="4">
  <location ref="X30:Y35" firstHeaderRow="1" firstDataRow="1" firstDataCol="1"/>
  <pivotFields count="2">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1"/>
    </i>
    <i>
      <x v="3"/>
    </i>
    <i>
      <x v="2"/>
    </i>
    <i>
      <x/>
    </i>
    <i t="grand">
      <x/>
    </i>
  </rowItems>
  <colItems count="1">
    <i/>
  </colItems>
  <dataFields count="1">
    <dataField name="Average of Category" fld="1" subtotal="average" baseField="0" baseItem="0" numFmtId="164"/>
  </dataFields>
  <formats count="12">
    <format dxfId="118">
      <pivotArea type="all" dataOnly="0" outline="0" fieldPosition="0"/>
    </format>
    <format dxfId="117">
      <pivotArea outline="0" collapsedLevelsAreSubtotals="1" fieldPosition="0"/>
    </format>
    <format dxfId="116">
      <pivotArea field="0" type="button" dataOnly="0" labelOnly="1" outline="0" axis="axisRow" fieldPosition="0"/>
    </format>
    <format dxfId="115">
      <pivotArea dataOnly="0" labelOnly="1" fieldPosition="0">
        <references count="1">
          <reference field="0" count="0"/>
        </references>
      </pivotArea>
    </format>
    <format dxfId="114">
      <pivotArea dataOnly="0" labelOnly="1" grandRow="1" outline="0" fieldPosition="0"/>
    </format>
    <format dxfId="113">
      <pivotArea dataOnly="0" labelOnly="1" outline="0" axis="axisValues" fieldPosition="0"/>
    </format>
    <format dxfId="112">
      <pivotArea type="all" dataOnly="0" outline="0" fieldPosition="0"/>
    </format>
    <format dxfId="111">
      <pivotArea outline="0" collapsedLevelsAreSubtotals="1" fieldPosition="0"/>
    </format>
    <format dxfId="110">
      <pivotArea field="0" type="button" dataOnly="0" labelOnly="1" outline="0" axis="axisRow" fieldPosition="0"/>
    </format>
    <format dxfId="109">
      <pivotArea dataOnly="0" labelOnly="1" fieldPosition="0">
        <references count="1">
          <reference field="0" count="0"/>
        </references>
      </pivotArea>
    </format>
    <format dxfId="108">
      <pivotArea dataOnly="0" labelOnly="1" grandRow="1" outline="0" fieldPosition="0"/>
    </format>
    <format dxfId="107">
      <pivotArea dataOnly="0" labelOnly="1" outline="0" axis="axisValues" fieldPosition="0"/>
    </format>
  </formats>
  <conditionalFormats count="1">
    <conditionalFormat scope="field" priority="1">
      <pivotAreas count="1">
        <pivotArea outline="0" collapsedLevelsAreSubtotals="1" fieldPosition="0">
          <references count="2">
            <reference field="4294967294" count="1" selected="0">
              <x v="0"/>
            </reference>
            <reference field="0" count="0" selected="0"/>
          </references>
        </pivotArea>
      </pivotAreas>
    </conditionalFormat>
  </conditionalFormats>
  <chartFormats count="1">
    <chartFormat chart="3" format="2" series="1">
      <pivotArea type="data" outline="0" fieldPosition="0">
        <references count="1">
          <reference field="4294967294" count="1" selected="0">
            <x v="0"/>
          </reference>
        </references>
      </pivotArea>
    </chartFormat>
  </chartFormats>
  <pivotHierarchies count="5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Category"/>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D7A9E16-DCF2-430C-9BD8-3ADAC7D1E27E}" name="PivotTable7" cacheId="3" applyNumberFormats="0" applyBorderFormats="0" applyFontFormats="0" applyPatternFormats="0" applyAlignmentFormats="0" applyWidthHeightFormats="1" dataCaption="Values" tag="753f274d-2564-42e1-ae9a-f79be57be6c7" updatedVersion="8" minRefreshableVersion="3" useAutoFormatting="1" subtotalHiddenItems="1" itemPrintTitles="1" createdVersion="8" indent="0" outline="1" outlineData="1" multipleFieldFilters="0" chartFormat="6">
  <location ref="A25:B38"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58">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Ca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4ED556AF-D647-40BB-9F88-3CF4DBC21E41}" name="PivotTable27" cacheId="10" applyNumberFormats="0" applyBorderFormats="0" applyFontFormats="0" applyPatternFormats="0" applyAlignmentFormats="0" applyWidthHeightFormats="1" dataCaption="Values" tag="7b65388b-7a5e-4248-9c49-81dcf22886ae" updatedVersion="8" minRefreshableVersion="3" useAutoFormatting="1" subtotalHiddenItems="1" itemPrintTitles="1" createdVersion="8" indent="0" outline="1" outlineData="1" multipleFieldFilters="0" chartFormat="4">
  <location ref="X22:Y27" firstHeaderRow="1" firstDataRow="1" firstDataCol="1"/>
  <pivotFields count="2">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1"/>
    </i>
    <i>
      <x v="3"/>
    </i>
    <i>
      <x v="2"/>
    </i>
    <i>
      <x/>
    </i>
    <i t="grand">
      <x/>
    </i>
  </rowItems>
  <colItems count="1">
    <i/>
  </colItems>
  <dataFields count="1">
    <dataField name="TotalPrice" fld="1" baseField="0" baseItem="0" numFmtId="164"/>
  </dataFields>
  <formats count="7">
    <format dxfId="125">
      <pivotArea type="all" dataOnly="0" outline="0" fieldPosition="0"/>
    </format>
    <format dxfId="124">
      <pivotArea outline="0" collapsedLevelsAreSubtotals="1" fieldPosition="0"/>
    </format>
    <format dxfId="123">
      <pivotArea field="0" type="button" dataOnly="0" labelOnly="1" outline="0" axis="axisRow" fieldPosition="0"/>
    </format>
    <format dxfId="122">
      <pivotArea dataOnly="0" labelOnly="1" fieldPosition="0">
        <references count="1">
          <reference field="0" count="0"/>
        </references>
      </pivotArea>
    </format>
    <format dxfId="121">
      <pivotArea dataOnly="0" labelOnly="1" grandRow="1" outline="0" fieldPosition="0"/>
    </format>
    <format dxfId="120">
      <pivotArea dataOnly="0" labelOnly="1" outline="0" axis="axisValues" fieldPosition="0"/>
    </format>
    <format dxfId="119">
      <pivotArea dataOnly="0" labelOnly="1" fieldPosition="0">
        <references count="1">
          <reference field="0" count="0"/>
        </references>
      </pivotArea>
    </format>
  </formats>
  <conditionalFormats count="1">
    <conditionalFormat scope="field" priority="2">
      <pivotAreas count="1">
        <pivotArea outline="0" collapsedLevelsAreSubtotals="1" fieldPosition="0">
          <references count="2">
            <reference field="4294967294" count="1" selected="0">
              <x v="0"/>
            </reference>
            <reference field="0" count="0" selected="0"/>
          </references>
        </pivotArea>
      </pivotAreas>
    </conditionalFormat>
  </conditionalFormats>
  <chartFormats count="1">
    <chartFormat chart="3" format="2" series="1">
      <pivotArea type="data" outline="0" fieldPosition="0">
        <references count="1">
          <reference field="4294967294" count="1" selected="0">
            <x v="0"/>
          </reference>
        </references>
      </pivotArea>
    </chartFormat>
  </chartFormats>
  <pivotHierarchies count="5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Price"/>
    <pivotHierarchy dragToData="1"/>
    <pivotHierarchy dragToData="1"/>
    <pivotHierarchy dragToData="1"/>
    <pivotHierarchy dragToData="1"/>
    <pivotHierarchy dragToData="1"/>
    <pivotHierarchy dragToData="1"/>
    <pivotHierarchy dragToData="1"/>
    <pivotHierarchy dragToData="1" caption="Average of Category"/>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5427FF84-81D0-4B5E-87AB-1CB5ADE5FD82}" name="PivotTable27" cacheId="21" applyNumberFormats="0" applyBorderFormats="0" applyFontFormats="0" applyPatternFormats="0" applyAlignmentFormats="0" applyWidthHeightFormats="1" dataCaption="Values" tag="7b65388b-7a5e-4248-9c49-81dcf22886ae" updatedVersion="8" minRefreshableVersion="3" useAutoFormatting="1" subtotalHiddenItems="1" itemPrintTitles="1" createdVersion="8" indent="0" outline="1" outlineData="1" multipleFieldFilters="0" chartFormat="4">
  <location ref="X22:Y27" firstHeaderRow="1" firstDataRow="1" firstDataCol="1"/>
  <pivotFields count="2">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1"/>
    </i>
    <i>
      <x v="3"/>
    </i>
    <i>
      <x v="2"/>
    </i>
    <i>
      <x/>
    </i>
    <i t="grand">
      <x/>
    </i>
  </rowItems>
  <colItems count="1">
    <i/>
  </colItems>
  <dataFields count="1">
    <dataField name="TotalPrice" fld="1" baseField="0" baseItem="0" numFmtId="164"/>
  </dataFields>
  <formats count="7">
    <format dxfId="94">
      <pivotArea type="all" dataOnly="0" outline="0" fieldPosition="0"/>
    </format>
    <format dxfId="93">
      <pivotArea outline="0" collapsedLevelsAreSubtotals="1" fieldPosition="0"/>
    </format>
    <format dxfId="92">
      <pivotArea field="0" type="button" dataOnly="0" labelOnly="1" outline="0" axis="axisRow" fieldPosition="0"/>
    </format>
    <format dxfId="91">
      <pivotArea dataOnly="0" labelOnly="1" fieldPosition="0">
        <references count="1">
          <reference field="0" count="0"/>
        </references>
      </pivotArea>
    </format>
    <format dxfId="90">
      <pivotArea dataOnly="0" labelOnly="1" grandRow="1" outline="0" fieldPosition="0"/>
    </format>
    <format dxfId="89">
      <pivotArea dataOnly="0" labelOnly="1" outline="0" axis="axisValues" fieldPosition="0"/>
    </format>
    <format dxfId="88">
      <pivotArea dataOnly="0" labelOnly="1" fieldPosition="0">
        <references count="1">
          <reference field="0" count="0"/>
        </references>
      </pivotArea>
    </format>
  </formats>
  <conditionalFormats count="1">
    <conditionalFormat scope="field" priority="2">
      <pivotAreas count="1">
        <pivotArea outline="0" collapsedLevelsAreSubtotals="1" fieldPosition="0">
          <references count="2">
            <reference field="4294967294" count="1" selected="0">
              <x v="0"/>
            </reference>
            <reference field="0" count="0" selected="0"/>
          </references>
        </pivotArea>
      </pivotAreas>
    </conditionalFormat>
  </conditionalFormats>
  <chartFormats count="1">
    <chartFormat chart="3" format="2" series="1">
      <pivotArea type="data" outline="0" fieldPosition="0">
        <references count="1">
          <reference field="4294967294" count="1" selected="0">
            <x v="0"/>
          </reference>
        </references>
      </pivotArea>
    </chartFormat>
  </chartFormats>
  <pivotHierarchies count="5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Price"/>
    <pivotHierarchy dragToData="1"/>
    <pivotHierarchy dragToData="1"/>
    <pivotHierarchy dragToData="1"/>
    <pivotHierarchy dragToData="1"/>
    <pivotHierarchy dragToData="1"/>
    <pivotHierarchy dragToData="1"/>
    <pivotHierarchy dragToData="1"/>
    <pivotHierarchy dragToData="1" caption="Average of Category"/>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965B93B5-D8AD-4763-B332-0A8B03C89482}" name="PivotTable28" cacheId="20" applyNumberFormats="0" applyBorderFormats="0" applyFontFormats="0" applyPatternFormats="0" applyAlignmentFormats="0" applyWidthHeightFormats="1" dataCaption="Values" tag="e11dac3c-f6ea-4f61-a5a9-b39a0cbbb760" updatedVersion="8" minRefreshableVersion="3" useAutoFormatting="1" subtotalHiddenItems="1" itemPrintTitles="1" createdVersion="8" indent="0" outline="1" outlineData="1" multipleFieldFilters="0" chartFormat="4">
  <location ref="X30:Y35" firstHeaderRow="1" firstDataRow="1" firstDataCol="1"/>
  <pivotFields count="2">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1"/>
    </i>
    <i>
      <x v="3"/>
    </i>
    <i>
      <x v="2"/>
    </i>
    <i>
      <x/>
    </i>
    <i t="grand">
      <x/>
    </i>
  </rowItems>
  <colItems count="1">
    <i/>
  </colItems>
  <dataFields count="1">
    <dataField name="Average of Category" fld="1" subtotal="average" baseField="0" baseItem="0" numFmtId="164"/>
  </dataFields>
  <formats count="12">
    <format dxfId="106">
      <pivotArea type="all" dataOnly="0" outline="0" fieldPosition="0"/>
    </format>
    <format dxfId="105">
      <pivotArea outline="0" collapsedLevelsAreSubtotals="1" fieldPosition="0"/>
    </format>
    <format dxfId="104">
      <pivotArea field="0" type="button" dataOnly="0" labelOnly="1" outline="0" axis="axisRow" fieldPosition="0"/>
    </format>
    <format dxfId="103">
      <pivotArea dataOnly="0" labelOnly="1" fieldPosition="0">
        <references count="1">
          <reference field="0" count="0"/>
        </references>
      </pivotArea>
    </format>
    <format dxfId="102">
      <pivotArea dataOnly="0" labelOnly="1" grandRow="1" outline="0" fieldPosition="0"/>
    </format>
    <format dxfId="101">
      <pivotArea dataOnly="0" labelOnly="1" outline="0" axis="axisValues" fieldPosition="0"/>
    </format>
    <format dxfId="100">
      <pivotArea type="all" dataOnly="0" outline="0" fieldPosition="0"/>
    </format>
    <format dxfId="99">
      <pivotArea outline="0" collapsedLevelsAreSubtotals="1" fieldPosition="0"/>
    </format>
    <format dxfId="98">
      <pivotArea field="0" type="button" dataOnly="0" labelOnly="1" outline="0" axis="axisRow" fieldPosition="0"/>
    </format>
    <format dxfId="97">
      <pivotArea dataOnly="0" labelOnly="1" fieldPosition="0">
        <references count="1">
          <reference field="0" count="0"/>
        </references>
      </pivotArea>
    </format>
    <format dxfId="96">
      <pivotArea dataOnly="0" labelOnly="1" grandRow="1" outline="0" fieldPosition="0"/>
    </format>
    <format dxfId="95">
      <pivotArea dataOnly="0" labelOnly="1" outline="0" axis="axisValues" fieldPosition="0"/>
    </format>
  </formats>
  <conditionalFormats count="1">
    <conditionalFormat scope="field" priority="1">
      <pivotAreas count="1">
        <pivotArea outline="0" collapsedLevelsAreSubtotals="1" fieldPosition="0">
          <references count="2">
            <reference field="4294967294" count="1" selected="0">
              <x v="0"/>
            </reference>
            <reference field="0" count="0" selected="0"/>
          </references>
        </pivotArea>
      </pivotAreas>
    </conditionalFormat>
  </conditionalFormats>
  <chartFormats count="1">
    <chartFormat chart="3" format="2" series="1">
      <pivotArea type="data" outline="0" fieldPosition="0">
        <references count="1">
          <reference field="4294967294" count="1" selected="0">
            <x v="0"/>
          </reference>
        </references>
      </pivotArea>
    </chartFormat>
  </chartFormats>
  <pivotHierarchies count="5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Category"/>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0ADD884-CB11-4C48-A989-AF1AFC0E2E18}" name="PivotTable12" cacheId="1" applyNumberFormats="0" applyBorderFormats="0" applyFontFormats="0" applyPatternFormats="0" applyAlignmentFormats="0" applyWidthHeightFormats="1" dataCaption="Values" tag="b0aac95c-ce3e-42c0-a9a1-6245b4428ea9" updatedVersion="8" minRefreshableVersion="3" useAutoFormatting="1" subtotalHiddenItems="1" itemPrintTitles="1" createdVersion="8" indent="0" outline="1" outlineData="1" multipleFieldFilters="0" chartFormat="1">
  <location ref="A43:C56" firstHeaderRow="0"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Total Sales" fld="1" subtotal="count" baseField="0" baseItem="0"/>
    <dataField name="Running Total" fld="3" subtotal="count" showDataAs="runTotal" baseField="0" baseItem="1048828">
      <extLst>
        <ext xmlns:x14="http://schemas.microsoft.com/office/spreadsheetml/2009/9/main" uri="{E15A36E0-9728-4e99-A89B-3F7291B0FE68}">
          <x14:dataField sourceField="1" uniqueName="[__Xl2].[Measures].[TotalSalesLine]"/>
        </ext>
      </extLst>
    </dataField>
  </dataFields>
  <formats count="4">
    <format dxfId="133">
      <pivotArea field="0" type="button" dataOnly="0" labelOnly="1" outline="0" axis="axisRow" fieldPosition="0"/>
    </format>
    <format dxfId="132">
      <pivotArea dataOnly="0" labelOnly="1" outline="0" fieldPosition="0">
        <references count="1">
          <reference field="4294967294" count="2">
            <x v="0"/>
            <x v="1"/>
          </reference>
        </references>
      </pivotArea>
    </format>
    <format dxfId="131">
      <pivotArea field="0" type="button" dataOnly="0" labelOnly="1" outline="0" axis="axisRow" fieldPosition="0"/>
    </format>
    <format dxfId="130">
      <pivotArea dataOnly="0" labelOnly="1" outline="0" fieldPosition="0">
        <references count="1">
          <reference field="4294967294" count="2">
            <x v="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59">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Total 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alender]"/>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2BCB4C-FB75-4E4D-A484-A04F395C731A}" name="PivotTable3" cacheId="2" applyNumberFormats="0" applyBorderFormats="0" applyFontFormats="0" applyPatternFormats="0" applyAlignmentFormats="0" applyWidthHeightFormats="1" dataCaption="Values" tag="49edf9f3-91dc-47ce-bf75-b07644e273d6" updatedVersion="8" minRefreshableVersion="3" useAutoFormatting="1" subtotalHiddenItems="1" itemPrintTitles="1" createdVersion="8" indent="0" outline="1" outlineData="1" multipleFieldFilters="0" chartFormat="1">
  <location ref="A7:E20" firstHeaderRow="0" firstDataRow="1" firstDataCol="1"/>
  <pivotFields count="6">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13">
    <i>
      <x/>
    </i>
    <i>
      <x v="1"/>
    </i>
    <i>
      <x v="2"/>
    </i>
    <i>
      <x v="3"/>
    </i>
    <i>
      <x v="4"/>
    </i>
    <i>
      <x v="5"/>
    </i>
    <i>
      <x v="6"/>
    </i>
    <i>
      <x v="7"/>
    </i>
    <i>
      <x v="8"/>
    </i>
    <i>
      <x v="9"/>
    </i>
    <i>
      <x v="10"/>
    </i>
    <i>
      <x v="11"/>
    </i>
    <i t="grand">
      <x/>
    </i>
  </rowItems>
  <colFields count="1">
    <field x="-2"/>
  </colFields>
  <colItems count="4">
    <i>
      <x/>
    </i>
    <i i="1">
      <x v="1"/>
    </i>
    <i i="2">
      <x v="2"/>
    </i>
    <i i="3">
      <x v="3"/>
    </i>
  </colItems>
  <dataFields count="4">
    <dataField name="Total Sales" fld="1" subtotal="count" baseField="0" baseItem="0"/>
    <dataField name="Running Total" fld="3" subtotal="count" showDataAs="runTotal" baseField="0" baseItem="1048828">
      <extLst>
        <ext xmlns:x14="http://schemas.microsoft.com/office/spreadsheetml/2009/9/main" uri="{E15A36E0-9728-4e99-A89B-3F7291B0FE68}">
          <x14:dataField sourceField="1" uniqueName="[__Xl2].[Measures].[TotalSalesLine]"/>
        </ext>
      </extLst>
    </dataField>
    <dataField name="MOM" fld="4" subtotal="count" showDataAs="difference" baseField="0" baseItem="1048828">
      <extLst>
        <ext xmlns:x14="http://schemas.microsoft.com/office/spreadsheetml/2009/9/main" uri="{E15A36E0-9728-4e99-A89B-3F7291B0FE68}">
          <x14:dataField sourceField="1" uniqueName="[__Xl3].[Measures].[TotalSalesLine]"/>
        </ext>
      </extLst>
    </dataField>
    <dataField name="MOM%" fld="5" subtotal="count" showDataAs="percentDiff" baseField="0" baseItem="1048828" numFmtId="10">
      <extLst>
        <ext xmlns:x14="http://schemas.microsoft.com/office/spreadsheetml/2009/9/main" uri="{E15A36E0-9728-4e99-A89B-3F7291B0FE68}">
          <x14:dataField sourceField="1" uniqueName="[__Xl4].[Measures].[TotalSalesLine]"/>
        </ext>
      </extLst>
    </dataField>
  </dataFields>
  <formats count="4">
    <format dxfId="137">
      <pivotArea field="0" type="button" dataOnly="0" labelOnly="1" outline="0" axis="axisRow" fieldPosition="0"/>
    </format>
    <format dxfId="136">
      <pivotArea dataOnly="0" labelOnly="1" outline="0" fieldPosition="0">
        <references count="1">
          <reference field="4294967294" count="4">
            <x v="0"/>
            <x v="1"/>
            <x v="2"/>
            <x v="3"/>
          </reference>
        </references>
      </pivotArea>
    </format>
    <format dxfId="135">
      <pivotArea field="0" type="button" dataOnly="0" labelOnly="1" outline="0" axis="axisRow" fieldPosition="0"/>
    </format>
    <format dxfId="134">
      <pivotArea dataOnly="0" labelOnly="1" outline="0" fieldPosition="0">
        <references count="1">
          <reference field="4294967294" count="4">
            <x v="0"/>
            <x v="1"/>
            <x v="2"/>
            <x v="3"/>
          </reference>
        </references>
      </pivotArea>
    </format>
  </formats>
  <conditionalFormats count="1">
    <conditionalFormat scope="field" priority="1">
      <pivotAreas count="1">
        <pivotArea outline="0" collapsedLevelsAreSubtotals="1" fieldPosition="0">
          <references count="2">
            <reference field="4294967294" count="1" selected="0">
              <x v="0"/>
            </reference>
            <reference field="0" count="0" selected="0"/>
          </references>
        </pivotArea>
      </pivotAreas>
    </conditionalFormat>
  </conditionalFormats>
  <pivotHierarchies count="61">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Total 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alender]"/>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CB639AA-6CF1-4516-B939-E9FE90CBE3A7}" name="PivotTable26" cacheId="13" applyNumberFormats="0" applyBorderFormats="0" applyFontFormats="0" applyPatternFormats="0" applyAlignmentFormats="0" applyWidthHeightFormats="1" dataCaption="Values" tag="02db1c34-4145-4c6c-b4a4-428e8a03e907" updatedVersion="8" minRefreshableVersion="3" useAutoFormatting="1" subtotalHiddenItems="1" itemPrintTitles="1" createdVersion="8" indent="0" outline="1" outlineData="1" multipleFieldFilters="0" chartFormat="17">
  <location ref="A100:B111" firstHeaderRow="1" firstDataRow="1" firstDataCol="1"/>
  <pivotFields count="3">
    <pivotField axis="axisRow" allDrilled="1" subtotalTop="0" showAll="0" measureFilter="1" sortType="a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3"/>
    </i>
    <i>
      <x v="9"/>
    </i>
    <i>
      <x v="4"/>
    </i>
    <i>
      <x v="1"/>
    </i>
    <i>
      <x v="6"/>
    </i>
    <i>
      <x v="7"/>
    </i>
    <i>
      <x v="5"/>
    </i>
    <i>
      <x/>
    </i>
    <i>
      <x v="8"/>
    </i>
    <i>
      <x v="2"/>
    </i>
    <i t="grand">
      <x/>
    </i>
  </rowItems>
  <colItems count="1">
    <i/>
  </colItems>
  <dataFields count="1">
    <dataField fld="1" subtotal="count" baseField="0" baseItem="0"/>
  </dataFields>
  <chartFormats count="8">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0" count="1" selected="0">
            <x v="11"/>
          </reference>
        </references>
      </pivotArea>
    </chartFormat>
    <chartFormat chart="6" format="4">
      <pivotArea type="data" outline="0" fieldPosition="0">
        <references count="2">
          <reference field="4294967294" count="1" selected="0">
            <x v="0"/>
          </reference>
          <reference field="0" count="1" selected="0">
            <x v="10"/>
          </reference>
        </references>
      </pivotArea>
    </chartFormat>
    <chartFormat chart="13" format="2" series="1">
      <pivotArea type="data" outline="0" fieldPosition="0">
        <references count="1">
          <reference field="4294967294" count="1" selected="0">
            <x v="0"/>
          </reference>
        </references>
      </pivotArea>
    </chartFormat>
    <chartFormat chart="14" format="3" series="1">
      <pivotArea type="data" outline="0" fieldPosition="0">
        <references count="1">
          <reference field="4294967294" count="1" selected="0">
            <x v="0"/>
          </reference>
        </references>
      </pivotArea>
    </chartFormat>
    <chartFormat chart="14" format="4">
      <pivotArea type="data" outline="0" fieldPosition="0">
        <references count="2">
          <reference field="4294967294" count="1" selected="0">
            <x v="0"/>
          </reference>
          <reference field="0" count="1" selected="0">
            <x v="8"/>
          </reference>
        </references>
      </pivotArea>
    </chartFormat>
    <chartFormat chart="16" format="7" series="1">
      <pivotArea type="data" outline="0" fieldPosition="0">
        <references count="1">
          <reference field="4294967294" count="1" selected="0">
            <x v="0"/>
          </reference>
        </references>
      </pivotArea>
    </chartFormat>
    <chartFormat chart="16" format="8">
      <pivotArea type="data" outline="0" fieldPosition="0">
        <references count="2">
          <reference field="4294967294" count="1" selected="0">
            <x v="0"/>
          </reference>
          <reference field="0" count="1" selected="0">
            <x v="8"/>
          </reference>
        </references>
      </pivotArea>
    </chartFormat>
  </chartFormats>
  <pivotHierarchies count="5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40">
      <autoFilter ref="A1">
        <filterColumn colId="0">
          <top10 top="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Order]"/>
        <x15:activeTabTopLevelEntity name="[Dim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DDA7F2B-A6E3-4557-94FA-082BD81D3952}" name="WeekEnd Vs Work" cacheId="614" applyNumberFormats="0" applyBorderFormats="0" applyFontFormats="0" applyPatternFormats="0" applyAlignmentFormats="0" applyWidthHeightFormats="1" dataCaption="Values" tag="712eb007-a380-4f24-bb20-1f56188d8954" updatedVersion="8" minRefreshableVersion="3" useAutoFormatting="1" itemPrintTitles="1" createdVersion="8" indent="0" outline="1" outlineData="1" multipleFieldFilters="0" chartFormat="6">
  <location ref="A84:B87" firstHeaderRow="1" firstDataRow="1" firstDataCol="1"/>
  <pivotFields count="3">
    <pivotField axis="axisRow" allDrilled="1" subtotalTop="0" showAll="0" sortType="descending"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chartFormats count="2">
    <chartFormat chart="3" format="4" series="1">
      <pivotArea type="data" outline="0" fieldPosition="0">
        <references count="1">
          <reference field="4294967294" count="1" selected="0">
            <x v="0"/>
          </reference>
        </references>
      </pivotArea>
    </chartFormat>
    <chartFormat chart="5" format="6" series="1">
      <pivotArea type="data" outline="0" fieldPosition="0">
        <references count="1">
          <reference field="4294967294" count="1" selected="0">
            <x v="0"/>
          </reference>
        </references>
      </pivotArea>
    </chartFormat>
  </chartFormats>
  <pivotHierarchies count="58">
    <pivotHierarchy dragToData="1"/>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Ca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1223E44-2C9D-4157-9346-13928F7F8965}" name="Total TaxAmt" cacheId="623" applyNumberFormats="0" applyBorderFormats="0" applyFontFormats="0" applyPatternFormats="0" applyAlignmentFormats="0" applyWidthHeightFormats="1" dataCaption="Values" tag="27391fbb-daeb-41b5-816b-c262c2a233dc" updatedVersion="8" minRefreshableVersion="3" useAutoFormatting="1" subtotalHiddenItems="1" itemPrintTitles="1" createdVersion="8" indent="0" outline="1" outlineData="1" multipleFieldFilters="0">
  <location ref="A77:A78"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Total TaxAmt" fld="0" baseField="0" baseItem="0" numFmtId="165"/>
  </dataFields>
  <formats count="1">
    <format dxfId="126">
      <pivotArea outline="0" collapsedLevelsAreSubtotals="1" fieldPosition="0"/>
    </format>
  </formats>
  <pivotHierarchies count="58">
    <pivotHierarchy dragToData="1"/>
    <pivotHierarchy/>
    <pivotHierarchy multipleItemSelectionAllowed="1" dragToData="1">
      <members count="1" level="1">
        <member name="[DimCalender].[Year].&amp;[2013]"/>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Total TaxAm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FA953AF-273D-464E-987A-A6D07CF97529}" name="PivotTable1" cacheId="19" applyNumberFormats="0" applyBorderFormats="0" applyFontFormats="0" applyPatternFormats="0" applyAlignmentFormats="0" applyWidthHeightFormats="1" dataCaption="Values" tag="5e2be3f6-01a9-4f8d-bba7-48e6fce4b489" updatedVersion="8" minRefreshableVersion="3" useAutoFormatting="1" itemPrintTitles="1" createdVersion="8" indent="0" outline="1" outlineData="1" multipleFieldFilters="0" chartFormat="8">
  <location ref="D15:E26" firstHeaderRow="1" firstDataRow="1" firstDataCol="1"/>
  <pivotFields count="2">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1">
    <i>
      <x v="8"/>
    </i>
    <i>
      <x v="9"/>
    </i>
    <i>
      <x/>
    </i>
    <i>
      <x v="1"/>
    </i>
    <i>
      <x v="2"/>
    </i>
    <i>
      <x v="7"/>
    </i>
    <i>
      <x v="4"/>
    </i>
    <i>
      <x v="6"/>
    </i>
    <i>
      <x v="3"/>
    </i>
    <i>
      <x v="5"/>
    </i>
    <i t="grand">
      <x/>
    </i>
  </rowItems>
  <colItems count="1">
    <i/>
  </colItems>
  <dataFields count="1">
    <dataField fld="0" subtotal="count" baseField="0" baseItem="0"/>
  </dataFields>
  <chartFormats count="3">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5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41">
      <autoFilter ref="A1">
        <filterColumn colId="0">
          <top10 val="10" filterVal="10"/>
        </filterColumn>
      </autoFilter>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Status]"/>
        <x15:activeTabTopLevelEntity name="[Dim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16450AA-443D-46AC-A480-C9F10F0ADA30}" name="Avg Category" cacheId="11" applyNumberFormats="0" applyBorderFormats="0" applyFontFormats="0" applyPatternFormats="0" applyAlignmentFormats="0" applyWidthHeightFormats="1" dataCaption="Values" tag="d4377d9d-dc91-4c25-9a78-79580709040b" updatedVersion="8" minRefreshableVersion="3" useAutoFormatting="1" subtotalHiddenItems="1" itemPrintTitles="1" createdVersion="8" indent="0" outline="1" outlineData="1" multipleFieldFilters="0" chartFormat="6">
  <location ref="A91:B96" firstHeaderRow="1" firstDataRow="1" firstDataCol="1"/>
  <pivotFields count="2">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1"/>
    </i>
    <i>
      <x v="3"/>
    </i>
    <i>
      <x v="2"/>
    </i>
    <i>
      <x/>
    </i>
    <i t="grand">
      <x/>
    </i>
  </rowItems>
  <colItems count="1">
    <i/>
  </colItems>
  <dataFields count="1">
    <dataField name="Average of Category" fld="1" subtotal="average" baseField="0" baseItem="0" numFmtId="164"/>
  </dataFields>
  <chartFormats count="2">
    <chartFormat chart="3"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58">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Category"/>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Ord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9C0722B8-1620-4277-9C71-A7FAFF420615}" sourceName="[DimCalender].[Year]">
  <pivotTables>
    <pivotTable tabId="2" name="PivotTable3"/>
    <pivotTable tabId="5" name="PivotTable6"/>
    <pivotTable tabId="2" name="PivotTable7"/>
    <pivotTable tabId="2" name="PivotTable12"/>
  </pivotTables>
  <data>
    <olap pivotCacheId="705676281">
      <levels count="2">
        <level uniqueName="[DimCalender].[Year].[(All)]" sourceCaption="(All)" count="0"/>
        <level uniqueName="[DimCalender].[Year].[Year]" sourceCaption="Year" count="4">
          <ranges>
            <range startItem="0">
              <i n="[DimCalender].[Year].&amp;[2011]" c="2011"/>
              <i n="[DimCalender].[Year].&amp;[2012]" c="2012"/>
              <i n="[DimCalender].[Year].&amp;[2013]" c="2013"/>
              <i n="[DimCalender].[Year].&amp;[2014]" c="2014"/>
            </range>
          </ranges>
        </level>
      </levels>
      <selections count="1">
        <selection n="[DimCalender].[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B8DD80FC-9BA1-414B-9AD3-58DE34A12A4F}" sourceName="[DimProducts].[SubCategory]">
  <pivotTables>
    <pivotTable tabId="6" name="Total Sales Per Terttory"/>
    <pivotTable tabId="6" name="Num Of Order"/>
    <pivotTable tabId="6" name="Sales Per Month"/>
    <pivotTable tabId="6" name="SalesPerCategory"/>
  </pivotTables>
  <data>
    <olap pivotCacheId="1126719684">
      <levels count="2">
        <level uniqueName="[DimProducts].[SubCategory].[(All)]" sourceCaption="(All)" count="0"/>
        <level uniqueName="[DimProducts].[SubCategory].[SubCategory]" sourceCaption="SubCategory" count="38">
          <ranges>
            <range startItem="0">
              <i n="[DimProducts].[SubCategory].&amp;[Bib-Shorts]" c="Bib-Shorts"/>
              <i n="[DimProducts].[SubCategory].&amp;[Bike Racks]" c="Bike Racks"/>
              <i n="[DimProducts].[SubCategory].&amp;[Bike Stands]" c="Bike Stands"/>
              <i n="[DimProducts].[SubCategory].&amp;[Bottles and Cages]" c="Bottles and Cages"/>
              <i n="[DimProducts].[SubCategory].&amp;[Bottom Brackets]" c="Bottom Brackets"/>
              <i n="[DimProducts].[SubCategory].&amp;[Brakes]" c="Brakes"/>
              <i n="[DimProducts].[SubCategory].&amp;[Caps]" c="Caps"/>
              <i n="[DimProducts].[SubCategory].&amp;[Chains]" c="Chains"/>
              <i n="[DimProducts].[SubCategory].&amp;[Cleaners]" c="Cleaners"/>
              <i n="[DimProducts].[SubCategory].&amp;[Cranksets]" c="Cranksets"/>
              <i n="[DimProducts].[SubCategory].&amp;[Derailleurs]" c="Derailleurs"/>
              <i n="[DimProducts].[SubCategory].&amp;[Fenders]" c="Fenders"/>
              <i n="[DimProducts].[SubCategory].&amp;[Forks]" c="Forks"/>
              <i n="[DimProducts].[SubCategory].&amp;[Gloves]" c="Gloves"/>
              <i n="[DimProducts].[SubCategory].&amp;[Handlebars]" c="Handlebars"/>
              <i n="[DimProducts].[SubCategory].&amp;[Headsets]" c="Headsets"/>
              <i n="[DimProducts].[SubCategory].&amp;[Helmets]" c="Helmets"/>
              <i n="[DimProducts].[SubCategory].&amp;[Hydration Packs]" c="Hydration Packs"/>
              <i n="[DimProducts].[SubCategory].&amp;[Jerseys]" c="Jerseys"/>
              <i n="[DimProducts].[SubCategory].&amp;[Locks]" c="Locks"/>
              <i n="[DimProducts].[SubCategory].&amp;[Mountain Bikes]" c="Mountain Bikes"/>
              <i n="[DimProducts].[SubCategory].&amp;[Mountain Frames]" c="Mountain Frames"/>
              <i n="[DimProducts].[SubCategory].&amp;[Pedals]" c="Pedals"/>
              <i n="[DimProducts].[SubCategory].&amp;[Pumps]" c="Pumps"/>
              <i n="[DimProducts].[SubCategory].&amp;[Road Bikes]" c="Road Bikes"/>
              <i n="[DimProducts].[SubCategory].&amp;[Road Frames]" c="Road Frames"/>
              <i n="[DimProducts].[SubCategory].&amp;[Saddles]" c="Saddles"/>
              <i n="[DimProducts].[SubCategory].&amp;[Shorts]" c="Shorts"/>
              <i n="[DimProducts].[SubCategory].&amp;[Socks]" c="Socks"/>
              <i n="[DimProducts].[SubCategory].&amp;[Tights]" c="Tights"/>
              <i n="[DimProducts].[SubCategory].&amp;[Tires and Tubes]" c="Tires and Tubes"/>
              <i n="[DimProducts].[SubCategory].&amp;[Touring Bikes]" c="Touring Bikes"/>
              <i n="[DimProducts].[SubCategory].&amp;[Touring Frames]" c="Touring Frames"/>
              <i n="[DimProducts].[SubCategory].&amp;[Vests]" c="Vests"/>
              <i n="[DimProducts].[SubCategory].&amp;[Wheels]" c="Wheels"/>
              <i n="[DimProducts].[SubCategory].&amp;" c="(blank)" nd="1"/>
              <i n="[DimProducts].[SubCategory].&amp;[Lights]" c="Lights" nd="1"/>
              <i n="[DimProducts].[SubCategory].&amp;[Panniers]" c="Panniers" nd="1"/>
            </range>
          </ranges>
        </level>
      </levels>
      <selections count="1">
        <selection n="[DimProducts].[Sub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4B71A3EC-5C56-4D1F-A3F6-7A8FB7406534}" sourceName="[DimCalender].[Year]">
  <pivotTables>
    <pivotTable tabId="6" name="LineTotal"/>
    <pivotTable tabId="6" name="Num Of Order"/>
    <pivotTable tabId="6" name="Sales Per Month"/>
    <pivotTable tabId="6" name="SalesPerCategory"/>
    <pivotTable tabId="6" name="Total Sales Per Terttory"/>
    <pivotTable tabId="6" name="Top 10 Products"/>
    <pivotTable tabId="6" name="Total  Freight"/>
    <pivotTable tabId="6" name="Total TaxAmt"/>
    <pivotTable tabId="6" name="TotalDue"/>
  </pivotTables>
  <data>
    <olap pivotCacheId="142152254">
      <levels count="2">
        <level uniqueName="[DimCalender].[Year].[(All)]" sourceCaption="(All)" count="0"/>
        <level uniqueName="[DimCalender].[Year].[Year]" sourceCaption="Year" count="4">
          <ranges>
            <range startItem="0">
              <i n="[DimCalender].[Year].&amp;[2011]" c="2011"/>
              <i n="[DimCalender].[Year].&amp;[2012]" c="2012"/>
              <i n="[DimCalender].[Year].&amp;[2013]" c="2013"/>
              <i n="[DimCalender].[Year].&amp;[2014]" c="2014"/>
            </range>
          </ranges>
        </level>
      </levels>
      <selections count="1">
        <selection n="[DimCalender].[Year].&amp;[2013]"/>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4CA1FAB7-EA61-4EA7-A5EA-34C1F6023FD9}" sourceName="[DimCalender].[Month]">
  <pivotTables>
    <pivotTable tabId="6" name="LineTotal"/>
    <pivotTable tabId="6" name="Num Of Order"/>
    <pivotTable tabId="6" name="Sales Per Month"/>
    <pivotTable tabId="6" name="SalesPerCategory"/>
    <pivotTable tabId="6" name="Total Sales Per Terttory"/>
    <pivotTable tabId="6" name="WeekEnd Vs Work"/>
    <pivotTable tabId="6" name="Num OF Orders"/>
    <pivotTable tabId="6" name="Total  Freight"/>
    <pivotTable tabId="6" name="Total TaxAmt"/>
    <pivotTable tabId="6" name="TotalDue"/>
  </pivotTables>
  <data>
    <olap pivotCacheId="142152254">
      <levels count="2">
        <level uniqueName="[DimCalender].[Month].[(All)]" sourceCaption="(All)" count="0"/>
        <level uniqueName="[DimCalender].[Month].[Month]" sourceCaption="Month" count="12">
          <ranges>
            <range startItem="0">
              <i n="[DimCalender].[Month].&amp;[Jan]" c="Jan"/>
              <i n="[DimCalender].[Month].&amp;[Feb]" c="Feb"/>
              <i n="[DimCalender].[Month].&amp;[Mar]" c="Mar"/>
              <i n="[DimCalender].[Month].&amp;[Apr]" c="Apr"/>
              <i n="[DimCalender].[Month].&amp;[May]" c="May"/>
              <i n="[DimCalender].[Month].&amp;[Jun]" c="Jun"/>
              <i n="[DimCalender].[Month].&amp;[Jul]" c="Jul"/>
              <i n="[DimCalender].[Month].&amp;[Aug]" c="Aug"/>
              <i n="[DimCalender].[Month].&amp;[Sep]" c="Sep"/>
              <i n="[DimCalender].[Month].&amp;[Oct]" c="Oct"/>
              <i n="[DimCalender].[Month].&amp;[Nov]" c="Nov"/>
              <i n="[DimCalender].[Month].&amp;[Dec]" c="Dec"/>
            </range>
          </ranges>
        </level>
      </levels>
      <selections count="1">
        <selection n="[DimCalender].[Month].[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5E50A102-6AAD-497D-BF70-DD5880602807}" sourceName="[DimTerritories].[Territory]">
  <pivotTables>
    <pivotTable tabId="6" name="PivotTable26"/>
  </pivotTables>
  <data>
    <olap pivotCacheId="142152254">
      <levels count="2">
        <level uniqueName="[DimTerritories].[Territory].[(All)]" sourceCaption="(All)" count="0"/>
        <level uniqueName="[DimTerritories].[Territory].[Territory]" sourceCaption="Territory" count="10">
          <ranges>
            <range startItem="0">
              <i n="[DimTerritories].[Territory].&amp;[Australia]" c="Australia"/>
              <i n="[DimTerritories].[Territory].&amp;[Canada]" c="Canada"/>
              <i n="[DimTerritories].[Territory].&amp;[Central]" c="Central"/>
              <i n="[DimTerritories].[Territory].&amp;[France]" c="France"/>
              <i n="[DimTerritories].[Territory].&amp;[Germany]" c="Germany"/>
              <i n="[DimTerritories].[Territory].&amp;[Northeast]" c="Northeast"/>
              <i n="[DimTerritories].[Territory].&amp;[Northwest]" c="Northwest"/>
              <i n="[DimTerritories].[Territory].&amp;[Southeast]" c="Southeast"/>
              <i n="[DimTerritories].[Territory].&amp;[Southwest]" c="Southwest"/>
              <i n="[DimTerritories].[Territory].&amp;[United Kingdom]" c="United Kingdom"/>
            </range>
          </ranges>
        </level>
      </levels>
      <selections count="1">
        <selection n="[DimTerritories].[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499F4D26-6708-415C-955A-15416773FB1F}" cache="Slicer_Year" caption="Year" columnCount="4" level="1" style="SlicerStyleDark4" rowHeight="230716"/>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3" xr10:uid="{25844243-0323-4C2C-BF1E-43B334CAA2B2}" cache="Slicer_Year1" caption="Year" level="1" rowHeight="230716"/>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 xr10:uid="{D1501116-4D2D-4698-B450-C61DBA5CF0E2}" cache="Slicer_SubCategory" caption="SubCategory" level="1" rowHeight="230716"/>
  <slicer name="Year 1" xr10:uid="{BB79CE0A-A15A-46EC-92D9-FA00C462EFCC}" cache="Slicer_Year1" caption="Year" level="1" rowHeight="230716"/>
  <slicer name="Month" xr10:uid="{6ACD8B44-73A2-401A-9431-CC4845A94624}" cache="Slicer_Month" caption="Month" columnCount="12" level="1" rowHeight="230716"/>
  <slicer name="Territory" xr10:uid="{FA21DD5C-6699-487A-AD34-45ECC14AFCE4}" cache="Slicer_Territory" caption="Territory" level="1" rowHeight="230716"/>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 1" xr10:uid="{1AD8B36C-4FCD-4B5C-99C1-96F6451F1044}" cache="Slicer_SubCategory" caption="SubCategory" level="1" rowHeight="230716"/>
  <slicer name="Year 2" xr10:uid="{E3657FAC-B23E-496A-9421-244DD8CF3C71}" cache="Slicer_Year1" caption="Year" level="1" rowHeight="230716"/>
  <slicer name="Month 1" xr10:uid="{BD1DB7CD-5CA3-4F96-BFF2-38B541873509}" cache="Slicer_Month" caption="Month" columnCount="12" level="1" rowHeight="230716"/>
  <slicer name="Territory 1" xr10:uid="{47C9C544-2976-456C-8E8A-AF7B3B83DD2B}" cache="Slicer_Territory" caption="Territory" level="1" rowHeight="230716"/>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12.xml"/><Relationship Id="rId13" Type="http://schemas.openxmlformats.org/officeDocument/2006/relationships/pivotTable" Target="../pivotTables/pivotTable17.xml"/><Relationship Id="rId3" Type="http://schemas.openxmlformats.org/officeDocument/2006/relationships/pivotTable" Target="../pivotTables/pivotTable7.xml"/><Relationship Id="rId7" Type="http://schemas.openxmlformats.org/officeDocument/2006/relationships/pivotTable" Target="../pivotTables/pivotTable11.xml"/><Relationship Id="rId12" Type="http://schemas.openxmlformats.org/officeDocument/2006/relationships/pivotTable" Target="../pivotTables/pivotTable16.xml"/><Relationship Id="rId2" Type="http://schemas.openxmlformats.org/officeDocument/2006/relationships/pivotTable" Target="../pivotTables/pivotTable6.xml"/><Relationship Id="rId16" Type="http://schemas.microsoft.com/office/2007/relationships/slicer" Target="../slicers/slicer2.xml"/><Relationship Id="rId1" Type="http://schemas.openxmlformats.org/officeDocument/2006/relationships/pivotTable" Target="../pivotTables/pivotTable5.xml"/><Relationship Id="rId6" Type="http://schemas.openxmlformats.org/officeDocument/2006/relationships/pivotTable" Target="../pivotTables/pivotTable10.xml"/><Relationship Id="rId11" Type="http://schemas.openxmlformats.org/officeDocument/2006/relationships/pivotTable" Target="../pivotTables/pivotTable15.xml"/><Relationship Id="rId5" Type="http://schemas.openxmlformats.org/officeDocument/2006/relationships/pivotTable" Target="../pivotTables/pivotTable9.xml"/><Relationship Id="rId15" Type="http://schemas.openxmlformats.org/officeDocument/2006/relationships/drawing" Target="../drawings/drawing2.xml"/><Relationship Id="rId10" Type="http://schemas.openxmlformats.org/officeDocument/2006/relationships/pivotTable" Target="../pivotTables/pivotTable14.xml"/><Relationship Id="rId4" Type="http://schemas.openxmlformats.org/officeDocument/2006/relationships/pivotTable" Target="../pivotTables/pivotTable8.xml"/><Relationship Id="rId9" Type="http://schemas.openxmlformats.org/officeDocument/2006/relationships/pivotTable" Target="../pivotTables/pivotTable13.xml"/><Relationship Id="rId14" Type="http://schemas.openxmlformats.org/officeDocument/2006/relationships/pivotTable" Target="../pivotTables/pivotTable18.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20.xml"/><Relationship Id="rId1" Type="http://schemas.openxmlformats.org/officeDocument/2006/relationships/pivotTable" Target="../pivotTables/pivotTable19.xml"/><Relationship Id="rId4" Type="http://schemas.microsoft.com/office/2007/relationships/slicer" Target="../slicers/slicer3.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22.xml"/><Relationship Id="rId1" Type="http://schemas.openxmlformats.org/officeDocument/2006/relationships/pivotTable" Target="../pivotTables/pivotTable21.xml"/><Relationship Id="rId4" Type="http://schemas.microsoft.com/office/2007/relationships/slicer" Target="../slicers/slicer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42E92-9FA8-40A9-957A-EEC618B21607}">
  <dimension ref="A1:E6"/>
  <sheetViews>
    <sheetView showGridLines="0" zoomScale="175" zoomScaleNormal="175" workbookViewId="0">
      <selection activeCell="A7" sqref="A7"/>
    </sheetView>
  </sheetViews>
  <sheetFormatPr defaultRowHeight="14" x14ac:dyDescent="0.3"/>
  <cols>
    <col min="1" max="1" width="12.9140625" bestFit="1" customWidth="1"/>
    <col min="2" max="2" width="12.25" bestFit="1" customWidth="1"/>
    <col min="3" max="3" width="13.25" bestFit="1" customWidth="1"/>
    <col min="4" max="4" width="12.5" bestFit="1" customWidth="1"/>
    <col min="5" max="5" width="8.1640625" bestFit="1" customWidth="1"/>
  </cols>
  <sheetData>
    <row r="1" spans="1:5" x14ac:dyDescent="0.3">
      <c r="A1" s="1" t="s">
        <v>0</v>
      </c>
      <c r="B1" s="7" t="s">
        <v>8</v>
      </c>
      <c r="C1" s="7" t="s">
        <v>9</v>
      </c>
      <c r="D1" s="7" t="s">
        <v>12</v>
      </c>
      <c r="E1" s="7" t="s">
        <v>13</v>
      </c>
    </row>
    <row r="2" spans="1:5" x14ac:dyDescent="0.3">
      <c r="A2" s="2">
        <v>2011</v>
      </c>
      <c r="B2" s="4">
        <v>12641672.212954104</v>
      </c>
      <c r="C2" s="3">
        <v>12641672.212954104</v>
      </c>
      <c r="D2" s="4"/>
      <c r="E2" s="5"/>
    </row>
    <row r="3" spans="1:5" x14ac:dyDescent="0.3">
      <c r="A3" s="2">
        <v>2012</v>
      </c>
      <c r="B3" s="4">
        <v>33524301.324433401</v>
      </c>
      <c r="C3" s="3">
        <v>46165973.537387505</v>
      </c>
      <c r="D3" s="4">
        <v>20882629.111479297</v>
      </c>
      <c r="E3" s="5">
        <v>1.6518881964112759</v>
      </c>
    </row>
    <row r="4" spans="1:5" x14ac:dyDescent="0.3">
      <c r="A4" s="2">
        <v>2013</v>
      </c>
      <c r="B4" s="4">
        <v>43622479.051633582</v>
      </c>
      <c r="C4" s="3">
        <v>89788452.589021087</v>
      </c>
      <c r="D4" s="4">
        <v>10098177.72720018</v>
      </c>
      <c r="E4" s="5">
        <v>0.30121963257263651</v>
      </c>
    </row>
    <row r="5" spans="1:5" x14ac:dyDescent="0.3">
      <c r="A5" s="2">
        <v>2014</v>
      </c>
      <c r="B5" s="4">
        <v>20057928.810865656</v>
      </c>
      <c r="C5" s="3">
        <v>109846381.39988674</v>
      </c>
      <c r="D5" s="4">
        <v>-23564550.240767926</v>
      </c>
      <c r="E5" s="5">
        <v>-0.5401928261086637</v>
      </c>
    </row>
    <row r="6" spans="1:5" x14ac:dyDescent="0.3">
      <c r="A6" s="2" t="s">
        <v>1</v>
      </c>
      <c r="B6" s="4">
        <v>109846381.39988759</v>
      </c>
      <c r="C6" s="3"/>
      <c r="D6" s="4"/>
      <c r="E6" s="5"/>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C4E8D-24E7-4B60-9DA0-F0EF05876D1F}">
  <dimension ref="A7:E56"/>
  <sheetViews>
    <sheetView showGridLines="0" topLeftCell="A7" zoomScale="130" zoomScaleNormal="130" workbookViewId="0">
      <selection activeCell="A13" sqref="A13"/>
    </sheetView>
  </sheetViews>
  <sheetFormatPr defaultRowHeight="14" x14ac:dyDescent="0.3"/>
  <cols>
    <col min="1" max="1" width="15" bestFit="1" customWidth="1"/>
    <col min="2" max="2" width="12" bestFit="1" customWidth="1"/>
    <col min="3" max="3" width="13.4140625" bestFit="1" customWidth="1"/>
    <col min="4" max="4" width="11.25" bestFit="1" customWidth="1"/>
    <col min="5" max="5" width="8" bestFit="1" customWidth="1"/>
    <col min="6" max="6" width="12.33203125" customWidth="1"/>
    <col min="7" max="13" width="15.58203125" bestFit="1" customWidth="1"/>
    <col min="14" max="14" width="10.83203125" bestFit="1" customWidth="1"/>
  </cols>
  <sheetData>
    <row r="7" spans="1:5" x14ac:dyDescent="0.3">
      <c r="A7" s="6" t="s">
        <v>0</v>
      </c>
      <c r="B7" s="7" t="s">
        <v>8</v>
      </c>
      <c r="C7" s="7" t="s">
        <v>9</v>
      </c>
      <c r="D7" s="7" t="s">
        <v>10</v>
      </c>
      <c r="E7" s="7" t="s">
        <v>11</v>
      </c>
    </row>
    <row r="8" spans="1:5" x14ac:dyDescent="0.3">
      <c r="A8" s="2" t="s">
        <v>5</v>
      </c>
      <c r="B8" s="4">
        <v>10348317.692415051</v>
      </c>
      <c r="C8" s="4">
        <v>10348317.692415051</v>
      </c>
      <c r="D8" s="4"/>
      <c r="E8" s="5"/>
    </row>
    <row r="9" spans="1:5" x14ac:dyDescent="0.3">
      <c r="A9" s="2" t="s">
        <v>4</v>
      </c>
      <c r="B9" s="4">
        <v>5130074.0970599651</v>
      </c>
      <c r="C9" s="4">
        <v>15478391.789475016</v>
      </c>
      <c r="D9" s="4">
        <v>-5218243.595355086</v>
      </c>
      <c r="E9" s="5">
        <v>-0.50426008849533799</v>
      </c>
    </row>
    <row r="10" spans="1:5" x14ac:dyDescent="0.3">
      <c r="A10" s="2" t="s">
        <v>7</v>
      </c>
      <c r="B10" s="4">
        <v>13605348.297937214</v>
      </c>
      <c r="C10" s="4">
        <v>29083740.087412231</v>
      </c>
      <c r="D10" s="4">
        <v>8475274.2008772492</v>
      </c>
      <c r="E10" s="5">
        <v>1.6520763717105784</v>
      </c>
    </row>
    <row r="11" spans="1:5" x14ac:dyDescent="0.3">
      <c r="A11" s="2" t="s">
        <v>3</v>
      </c>
      <c r="B11" s="4">
        <v>5964040.6337309917</v>
      </c>
      <c r="C11" s="4">
        <v>35047780.721143223</v>
      </c>
      <c r="D11" s="4">
        <v>-7641307.6642062226</v>
      </c>
      <c r="E11" s="5">
        <v>-0.56163998869215026</v>
      </c>
    </row>
    <row r="12" spans="1:5" x14ac:dyDescent="0.3">
      <c r="A12" s="2" t="s">
        <v>2</v>
      </c>
      <c r="B12" s="4">
        <v>12190707.454255043</v>
      </c>
      <c r="C12" s="4">
        <v>47238488.175398268</v>
      </c>
      <c r="D12" s="4">
        <v>6226666.8205240509</v>
      </c>
      <c r="E12" s="5">
        <v>1.0440349425702631</v>
      </c>
    </row>
    <row r="13" spans="1:5" x14ac:dyDescent="0.3">
      <c r="A13" s="2" t="s">
        <v>6</v>
      </c>
      <c r="B13" s="4">
        <v>9688340.1531468257</v>
      </c>
      <c r="C13" s="4">
        <v>56926828.328545094</v>
      </c>
      <c r="D13" s="4">
        <v>-2502367.3011082169</v>
      </c>
      <c r="E13" s="5">
        <v>-0.20526842355115257</v>
      </c>
    </row>
    <row r="14" spans="1:5" x14ac:dyDescent="0.3">
      <c r="A14" s="2" t="s">
        <v>14</v>
      </c>
      <c r="B14" s="4">
        <v>10358907.610702923</v>
      </c>
      <c r="C14" s="4">
        <v>67285735.939248011</v>
      </c>
      <c r="D14" s="4">
        <v>670567.45755609684</v>
      </c>
      <c r="E14" s="5">
        <v>6.921386398043558E-2</v>
      </c>
    </row>
    <row r="15" spans="1:5" x14ac:dyDescent="0.3">
      <c r="A15" s="2" t="s">
        <v>15</v>
      </c>
      <c r="B15" s="4">
        <v>8005418.0187259186</v>
      </c>
      <c r="C15" s="4">
        <v>75291153.957973927</v>
      </c>
      <c r="D15" s="4">
        <v>-2353489.591977004</v>
      </c>
      <c r="E15" s="5">
        <v>-0.22719476613010392</v>
      </c>
    </row>
    <row r="16" spans="1:5" x14ac:dyDescent="0.3">
      <c r="A16" s="2" t="s">
        <v>16</v>
      </c>
      <c r="B16" s="4">
        <v>8489134.4915878922</v>
      </c>
      <c r="C16" s="4">
        <v>83780288.449561819</v>
      </c>
      <c r="D16" s="4">
        <v>483716.47286197357</v>
      </c>
      <c r="E16" s="5">
        <v>6.0423637058113072E-2</v>
      </c>
    </row>
    <row r="17" spans="1:5" x14ac:dyDescent="0.3">
      <c r="A17" s="2" t="s">
        <v>17</v>
      </c>
      <c r="B17" s="4">
        <v>11928666.211449161</v>
      </c>
      <c r="C17" s="4">
        <v>95708954.661010981</v>
      </c>
      <c r="D17" s="4">
        <v>3439531.719861269</v>
      </c>
      <c r="E17" s="5">
        <v>0.4051687157589024</v>
      </c>
    </row>
    <row r="18" spans="1:5" x14ac:dyDescent="0.3">
      <c r="A18" s="2" t="s">
        <v>18</v>
      </c>
      <c r="B18" s="4">
        <v>5922672.043192924</v>
      </c>
      <c r="C18" s="4">
        <v>101631626.7042039</v>
      </c>
      <c r="D18" s="4">
        <v>-6005994.1682562372</v>
      </c>
      <c r="E18" s="5">
        <v>-0.5034925164132491</v>
      </c>
    </row>
    <row r="19" spans="1:5" x14ac:dyDescent="0.3">
      <c r="A19" s="2" t="s">
        <v>19</v>
      </c>
      <c r="B19" s="4">
        <v>8214754.6956839422</v>
      </c>
      <c r="C19" s="4">
        <v>109846381.39988784</v>
      </c>
      <c r="D19" s="4">
        <v>2292082.6524910182</v>
      </c>
      <c r="E19" s="5">
        <v>0.38700144728178332</v>
      </c>
    </row>
    <row r="20" spans="1:5" x14ac:dyDescent="0.3">
      <c r="A20" s="2" t="s">
        <v>1</v>
      </c>
      <c r="B20" s="4">
        <v>109846381.39988759</v>
      </c>
      <c r="C20" s="4"/>
      <c r="D20" s="4"/>
      <c r="E20" s="5"/>
    </row>
    <row r="25" spans="1:5" x14ac:dyDescent="0.3">
      <c r="A25" s="1" t="s">
        <v>0</v>
      </c>
      <c r="B25" t="s">
        <v>8</v>
      </c>
    </row>
    <row r="26" spans="1:5" x14ac:dyDescent="0.3">
      <c r="A26" s="2" t="s">
        <v>5</v>
      </c>
      <c r="B26" s="4">
        <v>10348317.692415051</v>
      </c>
    </row>
    <row r="27" spans="1:5" x14ac:dyDescent="0.3">
      <c r="A27" s="2" t="s">
        <v>4</v>
      </c>
      <c r="B27" s="4">
        <v>5130074.0970599651</v>
      </c>
    </row>
    <row r="28" spans="1:5" x14ac:dyDescent="0.3">
      <c r="A28" s="2" t="s">
        <v>7</v>
      </c>
      <c r="B28" s="4">
        <v>13605348.297937214</v>
      </c>
    </row>
    <row r="29" spans="1:5" x14ac:dyDescent="0.3">
      <c r="A29" s="2" t="s">
        <v>3</v>
      </c>
      <c r="B29" s="4">
        <v>5964040.6337309917</v>
      </c>
    </row>
    <row r="30" spans="1:5" x14ac:dyDescent="0.3">
      <c r="A30" s="2" t="s">
        <v>2</v>
      </c>
      <c r="B30" s="4">
        <v>12190707.454255043</v>
      </c>
    </row>
    <row r="31" spans="1:5" x14ac:dyDescent="0.3">
      <c r="A31" s="2" t="s">
        <v>6</v>
      </c>
      <c r="B31" s="4">
        <v>9688340.1531468257</v>
      </c>
    </row>
    <row r="32" spans="1:5" x14ac:dyDescent="0.3">
      <c r="A32" s="2" t="s">
        <v>14</v>
      </c>
      <c r="B32" s="4">
        <v>10358907.610702923</v>
      </c>
    </row>
    <row r="33" spans="1:3" x14ac:dyDescent="0.3">
      <c r="A33" s="2" t="s">
        <v>15</v>
      </c>
      <c r="B33" s="4">
        <v>8005418.0187259186</v>
      </c>
    </row>
    <row r="34" spans="1:3" x14ac:dyDescent="0.3">
      <c r="A34" s="2" t="s">
        <v>16</v>
      </c>
      <c r="B34" s="4">
        <v>8489134.4915878922</v>
      </c>
    </row>
    <row r="35" spans="1:3" x14ac:dyDescent="0.3">
      <c r="A35" s="2" t="s">
        <v>17</v>
      </c>
      <c r="B35" s="4">
        <v>11928666.211449161</v>
      </c>
    </row>
    <row r="36" spans="1:3" x14ac:dyDescent="0.3">
      <c r="A36" s="2" t="s">
        <v>18</v>
      </c>
      <c r="B36" s="4">
        <v>5922672.043192924</v>
      </c>
    </row>
    <row r="37" spans="1:3" x14ac:dyDescent="0.3">
      <c r="A37" s="2" t="s">
        <v>19</v>
      </c>
      <c r="B37" s="4">
        <v>8214754.6956839422</v>
      </c>
    </row>
    <row r="38" spans="1:3" x14ac:dyDescent="0.3">
      <c r="A38" s="2" t="s">
        <v>1</v>
      </c>
      <c r="B38" s="4">
        <v>109846381.39988759</v>
      </c>
    </row>
    <row r="43" spans="1:3" x14ac:dyDescent="0.3">
      <c r="A43" s="6" t="s">
        <v>0</v>
      </c>
      <c r="B43" s="7" t="s">
        <v>8</v>
      </c>
      <c r="C43" s="7" t="s">
        <v>9</v>
      </c>
    </row>
    <row r="44" spans="1:3" x14ac:dyDescent="0.3">
      <c r="A44" s="2" t="s">
        <v>5</v>
      </c>
      <c r="B44" s="4">
        <v>10348317.692415051</v>
      </c>
      <c r="C44" s="4">
        <v>10348317.692415051</v>
      </c>
    </row>
    <row r="45" spans="1:3" x14ac:dyDescent="0.3">
      <c r="A45" s="2" t="s">
        <v>4</v>
      </c>
      <c r="B45" s="4">
        <v>5130074.0970599651</v>
      </c>
      <c r="C45" s="4">
        <v>15478391.789475016</v>
      </c>
    </row>
    <row r="46" spans="1:3" x14ac:dyDescent="0.3">
      <c r="A46" s="2" t="s">
        <v>7</v>
      </c>
      <c r="B46" s="4">
        <v>13605348.297937214</v>
      </c>
      <c r="C46" s="4">
        <v>29083740.087412231</v>
      </c>
    </row>
    <row r="47" spans="1:3" x14ac:dyDescent="0.3">
      <c r="A47" s="2" t="s">
        <v>3</v>
      </c>
      <c r="B47" s="4">
        <v>5964040.6337309917</v>
      </c>
      <c r="C47" s="4">
        <v>35047780.721143223</v>
      </c>
    </row>
    <row r="48" spans="1:3" x14ac:dyDescent="0.3">
      <c r="A48" s="2" t="s">
        <v>2</v>
      </c>
      <c r="B48" s="4">
        <v>12190707.454255043</v>
      </c>
      <c r="C48" s="4">
        <v>47238488.175398268</v>
      </c>
    </row>
    <row r="49" spans="1:3" x14ac:dyDescent="0.3">
      <c r="A49" s="2" t="s">
        <v>6</v>
      </c>
      <c r="B49" s="4">
        <v>9688340.1531468257</v>
      </c>
      <c r="C49" s="4">
        <v>56926828.328545094</v>
      </c>
    </row>
    <row r="50" spans="1:3" x14ac:dyDescent="0.3">
      <c r="A50" s="2" t="s">
        <v>14</v>
      </c>
      <c r="B50" s="4">
        <v>10358907.610702923</v>
      </c>
      <c r="C50" s="4">
        <v>67285735.939248011</v>
      </c>
    </row>
    <row r="51" spans="1:3" x14ac:dyDescent="0.3">
      <c r="A51" s="2" t="s">
        <v>15</v>
      </c>
      <c r="B51" s="4">
        <v>8005418.0187259186</v>
      </c>
      <c r="C51" s="4">
        <v>75291153.957973927</v>
      </c>
    </row>
    <row r="52" spans="1:3" x14ac:dyDescent="0.3">
      <c r="A52" s="2" t="s">
        <v>16</v>
      </c>
      <c r="B52" s="4">
        <v>8489134.4915878922</v>
      </c>
      <c r="C52" s="4">
        <v>83780288.449561819</v>
      </c>
    </row>
    <row r="53" spans="1:3" x14ac:dyDescent="0.3">
      <c r="A53" s="2" t="s">
        <v>17</v>
      </c>
      <c r="B53" s="4">
        <v>11928666.211449161</v>
      </c>
      <c r="C53" s="4">
        <v>95708954.661010981</v>
      </c>
    </row>
    <row r="54" spans="1:3" x14ac:dyDescent="0.3">
      <c r="A54" s="2" t="s">
        <v>18</v>
      </c>
      <c r="B54" s="4">
        <v>5922672.043192924</v>
      </c>
      <c r="C54" s="4">
        <v>101631626.7042039</v>
      </c>
    </row>
    <row r="55" spans="1:3" x14ac:dyDescent="0.3">
      <c r="A55" s="2" t="s">
        <v>19</v>
      </c>
      <c r="B55" s="4">
        <v>8214754.6956839422</v>
      </c>
      <c r="C55" s="4">
        <v>109846381.39988784</v>
      </c>
    </row>
    <row r="56" spans="1:3" x14ac:dyDescent="0.3">
      <c r="A56" s="2" t="s">
        <v>1</v>
      </c>
      <c r="B56" s="4">
        <v>109846381.39988759</v>
      </c>
      <c r="C56" s="4"/>
    </row>
  </sheetData>
  <conditionalFormatting pivot="1" sqref="B8:B19">
    <cfRule type="dataBar" priority="1">
      <dataBar>
        <cfvo type="min"/>
        <cfvo type="max"/>
        <color rgb="FF638EC6"/>
      </dataBar>
      <extLst>
        <ext xmlns:x14="http://schemas.microsoft.com/office/spreadsheetml/2009/9/main" uri="{B025F937-C7B1-47D3-B67F-A62EFF666E3E}">
          <x14:id>{6D28ECA2-C7B9-4D35-AB34-525750AC6B08}</x14:id>
        </ext>
      </extLst>
    </cfRule>
  </conditionalFormatting>
  <pageMargins left="0.7" right="0.7" top="0.75" bottom="0.75" header="0.3" footer="0.3"/>
  <drawing r:id="rId4"/>
  <extLst>
    <ext xmlns:x14="http://schemas.microsoft.com/office/spreadsheetml/2009/9/main" uri="{78C0D931-6437-407d-A8EE-F0AAD7539E65}">
      <x14:conditionalFormattings>
        <x14:conditionalFormatting xmlns:xm="http://schemas.microsoft.com/office/excel/2006/main" pivot="1">
          <x14:cfRule type="dataBar" id="{6D28ECA2-C7B9-4D35-AB34-525750AC6B08}">
            <x14:dataBar minLength="0" maxLength="100" border="1" negativeBarBorderColorSameAsPositive="0">
              <x14:cfvo type="autoMin"/>
              <x14:cfvo type="autoMax"/>
              <x14:borderColor rgb="FF638EC6"/>
              <x14:negativeFillColor rgb="FFFF0000"/>
              <x14:negativeBorderColor rgb="FFFF0000"/>
              <x14:axisColor rgb="FF000000"/>
            </x14:dataBar>
          </x14:cfRule>
          <xm:sqref>B8:B19</xm:sqref>
        </x14:conditionalFormatting>
      </x14:conditionalFormattings>
    </ex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1C8413-23CC-42C6-ACB3-03B25C2F1F4D}">
  <dimension ref="A1:G111"/>
  <sheetViews>
    <sheetView topLeftCell="A64" zoomScale="115" zoomScaleNormal="115" workbookViewId="0">
      <selection activeCell="A78" sqref="A78"/>
    </sheetView>
  </sheetViews>
  <sheetFormatPr defaultRowHeight="14" x14ac:dyDescent="0.3"/>
  <cols>
    <col min="1" max="1" width="12.25" bestFit="1" customWidth="1"/>
    <col min="2" max="2" width="12" bestFit="1" customWidth="1"/>
    <col min="3" max="3" width="13.58203125" bestFit="1" customWidth="1"/>
    <col min="4" max="4" width="15.1640625" bestFit="1" customWidth="1"/>
    <col min="5" max="5" width="15.33203125" bestFit="1" customWidth="1"/>
    <col min="6" max="6" width="16.33203125" bestFit="1" customWidth="1"/>
    <col min="7" max="7" width="15.4140625" customWidth="1"/>
  </cols>
  <sheetData>
    <row r="1" spans="1:7" x14ac:dyDescent="0.3">
      <c r="A1" s="1" t="s">
        <v>0</v>
      </c>
      <c r="B1" t="s">
        <v>8</v>
      </c>
      <c r="C1" t="s">
        <v>24</v>
      </c>
      <c r="E1" t="s">
        <v>25</v>
      </c>
      <c r="G1" t="s">
        <v>26</v>
      </c>
    </row>
    <row r="2" spans="1:7" x14ac:dyDescent="0.3">
      <c r="A2" s="2" t="s">
        <v>20</v>
      </c>
      <c r="B2" s="4">
        <v>675024.65096099966</v>
      </c>
      <c r="C2" s="4">
        <v>128142537.66100043</v>
      </c>
    </row>
    <row r="3" spans="1:7" x14ac:dyDescent="0.3">
      <c r="A3" s="2" t="s">
        <v>21</v>
      </c>
      <c r="B3" s="4">
        <v>36266829.36121162</v>
      </c>
      <c r="C3" s="4">
        <v>506859342.98429984</v>
      </c>
    </row>
    <row r="4" spans="1:7" x14ac:dyDescent="0.3">
      <c r="A4" s="2" t="s">
        <v>22</v>
      </c>
      <c r="B4" s="4">
        <v>1067689.6984969925</v>
      </c>
      <c r="C4" s="4">
        <v>248559015.99499941</v>
      </c>
    </row>
    <row r="5" spans="1:7" x14ac:dyDescent="0.3">
      <c r="A5" s="2" t="s">
        <v>23</v>
      </c>
      <c r="B5" s="4">
        <v>5612935.3409651965</v>
      </c>
      <c r="C5" s="4">
        <v>459407387.82079959</v>
      </c>
    </row>
    <row r="6" spans="1:7" x14ac:dyDescent="0.3">
      <c r="A6" s="2" t="s">
        <v>1</v>
      </c>
      <c r="B6" s="4">
        <v>43622479.051634952</v>
      </c>
      <c r="C6" s="4">
        <v>1342968284.4610994</v>
      </c>
    </row>
    <row r="12" spans="1:7" x14ac:dyDescent="0.3">
      <c r="A12" s="1" t="s">
        <v>0</v>
      </c>
      <c r="B12" t="s">
        <v>8</v>
      </c>
    </row>
    <row r="13" spans="1:7" x14ac:dyDescent="0.3">
      <c r="A13" s="2" t="s">
        <v>5</v>
      </c>
      <c r="B13" s="4">
        <v>2087872.4625040027</v>
      </c>
    </row>
    <row r="14" spans="1:7" x14ac:dyDescent="0.3">
      <c r="A14" s="2" t="s">
        <v>4</v>
      </c>
      <c r="B14" s="4">
        <v>2316922.1514800042</v>
      </c>
    </row>
    <row r="15" spans="1:7" x14ac:dyDescent="0.3">
      <c r="A15" s="2" t="s">
        <v>7</v>
      </c>
      <c r="B15" s="4">
        <v>3412068.9675349994</v>
      </c>
      <c r="D15" s="1" t="s">
        <v>0</v>
      </c>
      <c r="E15" t="s">
        <v>24</v>
      </c>
    </row>
    <row r="16" spans="1:7" x14ac:dyDescent="0.3">
      <c r="A16" s="2" t="s">
        <v>3</v>
      </c>
      <c r="B16" s="4">
        <v>2532265.9123989996</v>
      </c>
      <c r="D16" s="2" t="s">
        <v>82</v>
      </c>
      <c r="E16" s="4">
        <v>84171558.329400003</v>
      </c>
    </row>
    <row r="17" spans="1:5" x14ac:dyDescent="0.3">
      <c r="A17" s="2" t="s">
        <v>2</v>
      </c>
      <c r="B17" s="4">
        <v>3245623.7544790059</v>
      </c>
      <c r="D17" s="2" t="s">
        <v>83</v>
      </c>
      <c r="E17" s="4">
        <v>94291497.624499813</v>
      </c>
    </row>
    <row r="18" spans="1:5" x14ac:dyDescent="0.3">
      <c r="A18" s="2" t="s">
        <v>6</v>
      </c>
      <c r="B18" s="4">
        <v>5081069.1315959943</v>
      </c>
      <c r="D18" s="2" t="s">
        <v>74</v>
      </c>
      <c r="E18" s="4">
        <v>97203912.54990007</v>
      </c>
    </row>
    <row r="19" spans="1:5" x14ac:dyDescent="0.3">
      <c r="A19" s="2" t="s">
        <v>14</v>
      </c>
      <c r="B19" s="4">
        <v>4896353.7377940603</v>
      </c>
      <c r="D19" s="2" t="s">
        <v>75</v>
      </c>
      <c r="E19" s="4">
        <v>134483767.04410049</v>
      </c>
    </row>
    <row r="20" spans="1:5" x14ac:dyDescent="0.3">
      <c r="A20" s="2" t="s">
        <v>15</v>
      </c>
      <c r="B20" s="4">
        <v>3333964.0675549996</v>
      </c>
      <c r="D20" s="2" t="s">
        <v>76</v>
      </c>
      <c r="E20" s="4">
        <v>175677569.52810004</v>
      </c>
    </row>
    <row r="21" spans="1:5" x14ac:dyDescent="0.3">
      <c r="A21" s="2" t="s">
        <v>16</v>
      </c>
      <c r="B21" s="4">
        <v>4532908.7053030292</v>
      </c>
      <c r="D21" s="2" t="s">
        <v>81</v>
      </c>
      <c r="E21" s="4">
        <v>207928846.75409904</v>
      </c>
    </row>
    <row r="22" spans="1:5" x14ac:dyDescent="0.3">
      <c r="A22" s="2" t="s">
        <v>17</v>
      </c>
      <c r="B22" s="4">
        <v>4795813.2898020232</v>
      </c>
      <c r="D22" s="2" t="s">
        <v>78</v>
      </c>
      <c r="E22" s="4">
        <v>222743775.1758</v>
      </c>
    </row>
    <row r="23" spans="1:5" x14ac:dyDescent="0.3">
      <c r="A23" s="2" t="s">
        <v>18</v>
      </c>
      <c r="B23" s="4">
        <v>3312130.2455869922</v>
      </c>
      <c r="D23" s="2" t="s">
        <v>80</v>
      </c>
      <c r="E23" s="4">
        <v>240926876.80160072</v>
      </c>
    </row>
    <row r="24" spans="1:5" x14ac:dyDescent="0.3">
      <c r="A24" s="2" t="s">
        <v>19</v>
      </c>
      <c r="B24" s="4">
        <v>4075486.6256009941</v>
      </c>
      <c r="D24" s="2" t="s">
        <v>77</v>
      </c>
      <c r="E24" s="4">
        <v>357041832.93830204</v>
      </c>
    </row>
    <row r="25" spans="1:5" x14ac:dyDescent="0.3">
      <c r="A25" s="2" t="s">
        <v>1</v>
      </c>
      <c r="B25" s="4">
        <v>43622479.051634952</v>
      </c>
      <c r="D25" s="2" t="s">
        <v>79</v>
      </c>
      <c r="E25" s="4">
        <v>624874728.66550076</v>
      </c>
    </row>
    <row r="26" spans="1:5" x14ac:dyDescent="0.3">
      <c r="D26" s="2" t="s">
        <v>1</v>
      </c>
      <c r="E26" s="4">
        <v>2239344365.4113002</v>
      </c>
    </row>
    <row r="29" spans="1:5" x14ac:dyDescent="0.3">
      <c r="A29" s="1" t="s">
        <v>0</v>
      </c>
      <c r="B29" t="s">
        <v>27</v>
      </c>
    </row>
    <row r="30" spans="1:5" x14ac:dyDescent="0.3">
      <c r="A30" s="2" t="s">
        <v>20</v>
      </c>
      <c r="B30" s="8">
        <v>9670</v>
      </c>
    </row>
    <row r="31" spans="1:5" x14ac:dyDescent="0.3">
      <c r="A31" s="2" t="s">
        <v>21</v>
      </c>
      <c r="B31" s="8">
        <v>7565</v>
      </c>
    </row>
    <row r="32" spans="1:5" x14ac:dyDescent="0.3">
      <c r="A32" s="2" t="s">
        <v>22</v>
      </c>
      <c r="B32" s="8">
        <v>4692</v>
      </c>
    </row>
    <row r="33" spans="1:2" x14ac:dyDescent="0.3">
      <c r="A33" s="2" t="s">
        <v>23</v>
      </c>
      <c r="B33" s="8">
        <v>1181</v>
      </c>
    </row>
    <row r="34" spans="1:2" x14ac:dyDescent="0.3">
      <c r="A34" s="2" t="s">
        <v>1</v>
      </c>
      <c r="B34" s="8">
        <v>14182</v>
      </c>
    </row>
    <row r="38" spans="1:2" x14ac:dyDescent="0.3">
      <c r="A38" t="s">
        <v>28</v>
      </c>
    </row>
    <row r="40" spans="1:2" x14ac:dyDescent="0.3">
      <c r="A40" s="1" t="s">
        <v>0</v>
      </c>
      <c r="B40" t="s">
        <v>8</v>
      </c>
    </row>
    <row r="41" spans="1:2" x14ac:dyDescent="0.3">
      <c r="A41" s="2" t="s">
        <v>84</v>
      </c>
      <c r="B41" s="4">
        <v>1086388.7524620013</v>
      </c>
    </row>
    <row r="42" spans="1:2" x14ac:dyDescent="0.3">
      <c r="A42" s="2" t="s">
        <v>85</v>
      </c>
      <c r="B42" s="4">
        <v>1097415.130974001</v>
      </c>
    </row>
    <row r="43" spans="1:2" x14ac:dyDescent="0.3">
      <c r="A43" s="2" t="s">
        <v>46</v>
      </c>
      <c r="B43" s="4">
        <v>1154069.8790400028</v>
      </c>
    </row>
    <row r="44" spans="1:2" x14ac:dyDescent="0.3">
      <c r="A44" s="2" t="s">
        <v>45</v>
      </c>
      <c r="B44" s="4">
        <v>1262950.1625000029</v>
      </c>
    </row>
    <row r="45" spans="1:2" x14ac:dyDescent="0.3">
      <c r="A45" s="2" t="s">
        <v>43</v>
      </c>
      <c r="B45" s="4">
        <v>1596847.2274509997</v>
      </c>
    </row>
    <row r="46" spans="1:2" x14ac:dyDescent="0.3">
      <c r="A46" s="2" t="s">
        <v>44</v>
      </c>
      <c r="B46" s="4">
        <v>1657616.2820839991</v>
      </c>
    </row>
    <row r="47" spans="1:2" x14ac:dyDescent="0.3">
      <c r="A47" s="2" t="s">
        <v>41</v>
      </c>
      <c r="B47" s="4">
        <v>1666660.0235760033</v>
      </c>
    </row>
    <row r="48" spans="1:2" x14ac:dyDescent="0.3">
      <c r="A48" s="2" t="s">
        <v>42</v>
      </c>
      <c r="B48" s="4">
        <v>1815673.0932319995</v>
      </c>
    </row>
    <row r="49" spans="1:2" x14ac:dyDescent="0.3">
      <c r="A49" s="2" t="s">
        <v>40</v>
      </c>
      <c r="B49" s="4">
        <v>1932388.2906850034</v>
      </c>
    </row>
    <row r="50" spans="1:2" x14ac:dyDescent="0.3">
      <c r="A50" s="2" t="s">
        <v>39</v>
      </c>
      <c r="B50" s="4">
        <v>2212974.7826520065</v>
      </c>
    </row>
    <row r="51" spans="1:2" x14ac:dyDescent="0.3">
      <c r="A51" s="2" t="s">
        <v>1</v>
      </c>
      <c r="B51" s="4">
        <v>15482983.624656005</v>
      </c>
    </row>
    <row r="55" spans="1:2" x14ac:dyDescent="0.3">
      <c r="A55" t="s">
        <v>48</v>
      </c>
    </row>
    <row r="57" spans="1:2" x14ac:dyDescent="0.3">
      <c r="A57" s="1" t="s">
        <v>0</v>
      </c>
      <c r="B57" t="s">
        <v>8</v>
      </c>
    </row>
    <row r="58" spans="1:2" x14ac:dyDescent="0.3">
      <c r="A58" s="2" t="s">
        <v>56</v>
      </c>
      <c r="B58" s="4">
        <v>2399947.378619004</v>
      </c>
    </row>
    <row r="59" spans="1:2" x14ac:dyDescent="0.3">
      <c r="A59" s="2" t="s">
        <v>53</v>
      </c>
      <c r="B59" s="4">
        <v>2565221.0584039968</v>
      </c>
    </row>
    <row r="60" spans="1:2" x14ac:dyDescent="0.3">
      <c r="A60" s="2" t="s">
        <v>54</v>
      </c>
      <c r="B60" s="4">
        <v>2631259.5989870001</v>
      </c>
    </row>
    <row r="61" spans="1:2" x14ac:dyDescent="0.3">
      <c r="A61" s="2" t="s">
        <v>51</v>
      </c>
      <c r="B61" s="4">
        <v>2994225.383383004</v>
      </c>
    </row>
    <row r="62" spans="1:2" x14ac:dyDescent="0.3">
      <c r="A62" s="2" t="s">
        <v>58</v>
      </c>
      <c r="B62" s="4">
        <v>3633422.546403999</v>
      </c>
    </row>
    <row r="63" spans="1:2" x14ac:dyDescent="0.3">
      <c r="A63" s="2" t="s">
        <v>52</v>
      </c>
      <c r="B63" s="4">
        <v>3806506.1476159976</v>
      </c>
    </row>
    <row r="64" spans="1:2" x14ac:dyDescent="0.3">
      <c r="A64" s="2" t="s">
        <v>49</v>
      </c>
      <c r="B64" s="4">
        <v>4230664.3244890068</v>
      </c>
    </row>
    <row r="65" spans="1:5" x14ac:dyDescent="0.3">
      <c r="A65" s="2" t="s">
        <v>55</v>
      </c>
      <c r="B65" s="4">
        <v>6015174.7358359918</v>
      </c>
    </row>
    <row r="66" spans="1:5" x14ac:dyDescent="0.3">
      <c r="A66" s="2" t="s">
        <v>50</v>
      </c>
      <c r="B66" s="4">
        <v>6229517.5633950057</v>
      </c>
    </row>
    <row r="67" spans="1:5" x14ac:dyDescent="0.3">
      <c r="A67" s="2" t="s">
        <v>57</v>
      </c>
      <c r="B67" s="4">
        <v>9116540.314501984</v>
      </c>
    </row>
    <row r="68" spans="1:5" x14ac:dyDescent="0.3">
      <c r="A68" s="2" t="s">
        <v>1</v>
      </c>
      <c r="B68" s="4">
        <v>43622479.051634952</v>
      </c>
    </row>
    <row r="71" spans="1:5" ht="15.5" x14ac:dyDescent="0.35">
      <c r="A71" s="18" t="s">
        <v>59</v>
      </c>
      <c r="B71" s="19"/>
      <c r="C71" s="19"/>
    </row>
    <row r="73" spans="1:5" x14ac:dyDescent="0.3">
      <c r="A73" t="s">
        <v>60</v>
      </c>
      <c r="C73" t="s">
        <v>63</v>
      </c>
    </row>
    <row r="74" spans="1:5" x14ac:dyDescent="0.3">
      <c r="A74" s="8">
        <v>31465</v>
      </c>
      <c r="C74" s="4">
        <v>36248928.0339</v>
      </c>
      <c r="E74" t="s">
        <v>47</v>
      </c>
    </row>
    <row r="75" spans="1:5" x14ac:dyDescent="0.3">
      <c r="E75" s="4">
        <v>43622479.051634952</v>
      </c>
    </row>
    <row r="77" spans="1:5" x14ac:dyDescent="0.3">
      <c r="A77" t="s">
        <v>64</v>
      </c>
      <c r="C77" t="s">
        <v>62</v>
      </c>
    </row>
    <row r="78" spans="1:5" x14ac:dyDescent="0.3">
      <c r="A78" s="4">
        <v>115996567.37199998</v>
      </c>
      <c r="C78" s="4">
        <v>1342968284.4610994</v>
      </c>
    </row>
    <row r="81" spans="1:6" x14ac:dyDescent="0.3">
      <c r="F81" t="s">
        <v>61</v>
      </c>
    </row>
    <row r="82" spans="1:6" x14ac:dyDescent="0.3">
      <c r="A82" t="s">
        <v>65</v>
      </c>
    </row>
    <row r="84" spans="1:6" x14ac:dyDescent="0.3">
      <c r="A84" s="1" t="s">
        <v>0</v>
      </c>
      <c r="B84" t="s">
        <v>8</v>
      </c>
    </row>
    <row r="85" spans="1:6" x14ac:dyDescent="0.3">
      <c r="A85" s="2" t="s">
        <v>67</v>
      </c>
      <c r="B85" s="4">
        <v>94598472.033864841</v>
      </c>
    </row>
    <row r="86" spans="1:6" x14ac:dyDescent="0.3">
      <c r="A86" s="2" t="s">
        <v>66</v>
      </c>
      <c r="B86" s="4">
        <v>15247909.36602422</v>
      </c>
    </row>
    <row r="87" spans="1:6" x14ac:dyDescent="0.3">
      <c r="A87" s="2" t="s">
        <v>1</v>
      </c>
      <c r="B87" s="4">
        <v>109846381.39988759</v>
      </c>
    </row>
    <row r="90" spans="1:6" x14ac:dyDescent="0.3">
      <c r="A90" s="2" t="s">
        <v>68</v>
      </c>
    </row>
    <row r="91" spans="1:6" x14ac:dyDescent="0.3">
      <c r="A91" s="1" t="s">
        <v>0</v>
      </c>
      <c r="B91" t="s">
        <v>69</v>
      </c>
    </row>
    <row r="92" spans="1:6" x14ac:dyDescent="0.3">
      <c r="A92" s="2" t="s">
        <v>21</v>
      </c>
      <c r="B92" s="3">
        <v>2364.4468712929561</v>
      </c>
    </row>
    <row r="93" spans="1:6" x14ac:dyDescent="0.3">
      <c r="A93" s="2" t="s">
        <v>23</v>
      </c>
      <c r="B93" s="3">
        <v>631.22223159856799</v>
      </c>
    </row>
    <row r="94" spans="1:6" x14ac:dyDescent="0.3">
      <c r="A94" s="2" t="s">
        <v>22</v>
      </c>
      <c r="B94" s="3">
        <v>99.118562438111795</v>
      </c>
    </row>
    <row r="95" spans="1:6" x14ac:dyDescent="0.3">
      <c r="A95" s="2" t="s">
        <v>20</v>
      </c>
      <c r="B95" s="3">
        <v>30.880052530125592</v>
      </c>
    </row>
    <row r="96" spans="1:6" x14ac:dyDescent="0.3">
      <c r="A96" s="2" t="s">
        <v>1</v>
      </c>
      <c r="B96" s="3">
        <v>905.44920662304207</v>
      </c>
    </row>
    <row r="99" spans="1:2" x14ac:dyDescent="0.3">
      <c r="A99" s="2" t="s">
        <v>70</v>
      </c>
    </row>
    <row r="100" spans="1:2" x14ac:dyDescent="0.3">
      <c r="A100" s="1" t="s">
        <v>0</v>
      </c>
      <c r="B100" t="s">
        <v>8</v>
      </c>
    </row>
    <row r="101" spans="1:2" x14ac:dyDescent="0.3">
      <c r="A101" s="2" t="s">
        <v>32</v>
      </c>
      <c r="B101" s="4">
        <v>162.71999999999997</v>
      </c>
    </row>
    <row r="102" spans="1:2" x14ac:dyDescent="0.3">
      <c r="A102" s="2" t="s">
        <v>38</v>
      </c>
      <c r="B102" s="4">
        <v>513.00000000000034</v>
      </c>
    </row>
    <row r="103" spans="1:2" x14ac:dyDescent="0.3">
      <c r="A103" s="2" t="s">
        <v>33</v>
      </c>
      <c r="B103" s="4">
        <v>800.20799999999997</v>
      </c>
    </row>
    <row r="104" spans="1:2" x14ac:dyDescent="0.3">
      <c r="A104" s="2" t="s">
        <v>30</v>
      </c>
      <c r="B104" s="4">
        <v>1198.992</v>
      </c>
    </row>
    <row r="105" spans="1:2" x14ac:dyDescent="0.3">
      <c r="A105" s="2" t="s">
        <v>35</v>
      </c>
      <c r="B105" s="4">
        <v>1480.7519999999997</v>
      </c>
    </row>
    <row r="106" spans="1:2" x14ac:dyDescent="0.3">
      <c r="A106" s="2" t="s">
        <v>36</v>
      </c>
      <c r="B106" s="4">
        <v>1529.1779999999999</v>
      </c>
    </row>
    <row r="107" spans="1:2" x14ac:dyDescent="0.3">
      <c r="A107" s="2" t="s">
        <v>34</v>
      </c>
      <c r="B107" s="4">
        <v>1548.624</v>
      </c>
    </row>
    <row r="108" spans="1:2" x14ac:dyDescent="0.3">
      <c r="A108" s="2" t="s">
        <v>29</v>
      </c>
      <c r="B108" s="4">
        <v>1949.399999999999</v>
      </c>
    </row>
    <row r="109" spans="1:2" x14ac:dyDescent="0.3">
      <c r="A109" s="2" t="s">
        <v>37</v>
      </c>
      <c r="B109" s="4">
        <v>1972.6559999999995</v>
      </c>
    </row>
    <row r="110" spans="1:2" x14ac:dyDescent="0.3">
      <c r="A110" s="2" t="s">
        <v>31</v>
      </c>
      <c r="B110" s="4">
        <v>2248.11</v>
      </c>
    </row>
    <row r="111" spans="1:2" x14ac:dyDescent="0.3">
      <c r="A111" s="2" t="s">
        <v>1</v>
      </c>
      <c r="B111" s="4">
        <v>13403.640000000001</v>
      </c>
    </row>
  </sheetData>
  <mergeCells count="1">
    <mergeCell ref="A71:C71"/>
  </mergeCells>
  <pageMargins left="0.7" right="0.7" top="0.75" bottom="0.75" header="0.3" footer="0.3"/>
  <drawing r:id="rId15"/>
  <extLst>
    <ext xmlns:x14="http://schemas.microsoft.com/office/spreadsheetml/2009/9/main" uri="{A8765BA9-456A-4dab-B4F3-ACF838C121DE}">
      <x14:slicerList>
        <x14:slicer r:id="rId16"/>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6124DE-0E03-4EBC-8114-BE3004F379D2}">
  <dimension ref="A1:A3"/>
  <sheetViews>
    <sheetView showGridLines="0" workbookViewId="0">
      <selection activeCell="A7" sqref="A7"/>
    </sheetView>
  </sheetViews>
  <sheetFormatPr defaultRowHeight="14" x14ac:dyDescent="0.3"/>
  <sheetData>
    <row r="1" spans="1:1" x14ac:dyDescent="0.3">
      <c r="A1" t="s">
        <v>71</v>
      </c>
    </row>
    <row r="3" spans="1:1" x14ac:dyDescent="0.3">
      <c r="A3" t="s">
        <v>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1EF00F-9093-415D-860C-8306A29329C6}">
  <dimension ref="A5:AI68"/>
  <sheetViews>
    <sheetView showGridLines="0" showRowColHeaders="0" tabSelected="1" topLeftCell="A29" zoomScale="55" zoomScaleNormal="55" workbookViewId="0">
      <selection activeCell="Y10" sqref="Y10"/>
      <extLst>
        <ext xmlns:xlsdti="http://schemas.microsoft.com/office/spreadsheetml/2023/showDataTypeIcons" uri="{77bfe23e-c014-4d31-8a63-9c772dbf06b6}">
          <xlsdti:showDataTypeIcons visible="0"/>
        </ext>
      </extLst>
    </sheetView>
  </sheetViews>
  <sheetFormatPr defaultColWidth="0" defaultRowHeight="14" zeroHeight="1" x14ac:dyDescent="0.3"/>
  <cols>
    <col min="1" max="19" width="8.6640625" customWidth="1"/>
    <col min="20" max="20" width="14.9140625" customWidth="1"/>
    <col min="21" max="21" width="19.75" customWidth="1"/>
    <col min="22" max="23" width="8.6640625" customWidth="1"/>
    <col min="24" max="24" width="22" customWidth="1"/>
    <col min="25" max="25" width="21.9140625" customWidth="1"/>
    <col min="26" max="26" width="4.75" customWidth="1"/>
    <col min="27" max="35" width="8.6640625" customWidth="1"/>
    <col min="36" max="16384" width="8.6640625" hidden="1"/>
  </cols>
  <sheetData>
    <row r="5" x14ac:dyDescent="0.3"/>
    <row r="6" x14ac:dyDescent="0.3"/>
    <row r="7" x14ac:dyDescent="0.3"/>
    <row r="8" ht="11.5" customHeight="1" x14ac:dyDescent="0.3"/>
    <row r="9" x14ac:dyDescent="0.3"/>
    <row r="10" x14ac:dyDescent="0.3"/>
    <row r="11" x14ac:dyDescent="0.3"/>
    <row r="12" x14ac:dyDescent="0.3"/>
    <row r="13" x14ac:dyDescent="0.3"/>
    <row r="14" x14ac:dyDescent="0.3"/>
    <row r="15" x14ac:dyDescent="0.3"/>
    <row r="16" x14ac:dyDescent="0.3"/>
    <row r="17" spans="24:25" x14ac:dyDescent="0.3"/>
    <row r="18" spans="24:25" x14ac:dyDescent="0.3"/>
    <row r="19" spans="24:25" x14ac:dyDescent="0.3"/>
    <row r="20" spans="24:25" x14ac:dyDescent="0.3"/>
    <row r="21" spans="24:25" x14ac:dyDescent="0.3"/>
    <row r="22" spans="24:25" ht="20" x14ac:dyDescent="0.4">
      <c r="X22" s="9" t="s">
        <v>0</v>
      </c>
      <c r="Y22" s="10" t="s">
        <v>73</v>
      </c>
    </row>
    <row r="23" spans="24:25" ht="20" x14ac:dyDescent="0.4">
      <c r="X23" s="17" t="s">
        <v>21</v>
      </c>
      <c r="Y23" s="12">
        <v>94651172.70472832</v>
      </c>
    </row>
    <row r="24" spans="24:25" ht="20" x14ac:dyDescent="0.4">
      <c r="X24" s="17" t="s">
        <v>23</v>
      </c>
      <c r="Y24" s="12">
        <v>11802593.286430024</v>
      </c>
    </row>
    <row r="25" spans="24:25" ht="20" x14ac:dyDescent="0.4">
      <c r="X25" s="17" t="s">
        <v>22</v>
      </c>
      <c r="Y25" s="12">
        <v>2120542.5248009637</v>
      </c>
    </row>
    <row r="26" spans="24:25" ht="20" x14ac:dyDescent="0.4">
      <c r="X26" s="17" t="s">
        <v>20</v>
      </c>
      <c r="Y26" s="12">
        <v>1272072.8839259937</v>
      </c>
    </row>
    <row r="27" spans="24:25" ht="20" x14ac:dyDescent="0.4">
      <c r="X27" s="11" t="s">
        <v>1</v>
      </c>
      <c r="Y27" s="12">
        <v>109846381.39988759</v>
      </c>
    </row>
    <row r="28" spans="24:25" x14ac:dyDescent="0.3"/>
    <row r="29" spans="24:25" x14ac:dyDescent="0.3"/>
    <row r="30" spans="24:25" ht="18" x14ac:dyDescent="0.4">
      <c r="X30" s="13" t="s">
        <v>0</v>
      </c>
      <c r="Y30" s="14" t="s">
        <v>69</v>
      </c>
    </row>
    <row r="31" spans="24:25" ht="18" x14ac:dyDescent="0.4">
      <c r="X31" s="15" t="s">
        <v>21</v>
      </c>
      <c r="Y31" s="16">
        <v>2364.4468712929561</v>
      </c>
    </row>
    <row r="32" spans="24:25" ht="18" x14ac:dyDescent="0.4">
      <c r="X32" s="15" t="s">
        <v>23</v>
      </c>
      <c r="Y32" s="16">
        <v>631.22223159856799</v>
      </c>
    </row>
    <row r="33" spans="24:25" ht="18" x14ac:dyDescent="0.4">
      <c r="X33" s="15" t="s">
        <v>22</v>
      </c>
      <c r="Y33" s="16">
        <v>99.118562438111795</v>
      </c>
    </row>
    <row r="34" spans="24:25" ht="18" x14ac:dyDescent="0.4">
      <c r="X34" s="15" t="s">
        <v>20</v>
      </c>
      <c r="Y34" s="16">
        <v>30.880052530125592</v>
      </c>
    </row>
    <row r="35" spans="24:25" ht="18" x14ac:dyDescent="0.4">
      <c r="X35" s="15" t="s">
        <v>1</v>
      </c>
      <c r="Y35" s="16">
        <v>905.44920662304207</v>
      </c>
    </row>
    <row r="36" spans="24:25" x14ac:dyDescent="0.3"/>
    <row r="37" spans="24:25" x14ac:dyDescent="0.3"/>
    <row r="38" spans="24:25" x14ac:dyDescent="0.3"/>
    <row r="39" spans="24:25" x14ac:dyDescent="0.3"/>
    <row r="40" spans="24:25" x14ac:dyDescent="0.3"/>
    <row r="41" spans="24:25" x14ac:dyDescent="0.3"/>
    <row r="42" spans="24:25" x14ac:dyDescent="0.3"/>
    <row r="43" spans="24:25" x14ac:dyDescent="0.3"/>
    <row r="44" spans="24:25" x14ac:dyDescent="0.3"/>
    <row r="45" spans="24:25" x14ac:dyDescent="0.3"/>
    <row r="46" spans="24:25" x14ac:dyDescent="0.3"/>
    <row r="47" spans="24:25" x14ac:dyDescent="0.3"/>
    <row r="48" spans="24:25" x14ac:dyDescent="0.3"/>
    <row r="49" x14ac:dyDescent="0.3"/>
    <row r="50" x14ac:dyDescent="0.3"/>
    <row r="51" x14ac:dyDescent="0.3"/>
    <row r="52" x14ac:dyDescent="0.3"/>
    <row r="53" x14ac:dyDescent="0.3"/>
    <row r="54" x14ac:dyDescent="0.3"/>
    <row r="55" x14ac:dyDescent="0.3"/>
    <row r="56" x14ac:dyDescent="0.3"/>
    <row r="57" x14ac:dyDescent="0.3"/>
    <row r="58" x14ac:dyDescent="0.3"/>
    <row r="59" x14ac:dyDescent="0.3"/>
    <row r="60" x14ac:dyDescent="0.3"/>
    <row r="61" x14ac:dyDescent="0.3"/>
    <row r="62" x14ac:dyDescent="0.3"/>
    <row r="63" x14ac:dyDescent="0.3"/>
    <row r="64" x14ac:dyDescent="0.3"/>
    <row r="65" x14ac:dyDescent="0.3"/>
    <row r="66" x14ac:dyDescent="0.3"/>
    <row r="67" x14ac:dyDescent="0.3"/>
    <row r="68" x14ac:dyDescent="0.3"/>
  </sheetData>
  <conditionalFormatting pivot="1" sqref="Y23:Y26">
    <cfRule type="dataBar" priority="2">
      <dataBar>
        <cfvo type="min"/>
        <cfvo type="max"/>
        <color rgb="FF638EC6"/>
      </dataBar>
      <extLst>
        <ext xmlns:x14="http://schemas.microsoft.com/office/spreadsheetml/2009/9/main" uri="{B025F937-C7B1-47D3-B67F-A62EFF666E3E}">
          <x14:id>{8ECBC07F-D619-4BEF-988E-FE7A24DF3262}</x14:id>
        </ext>
      </extLst>
    </cfRule>
  </conditionalFormatting>
  <conditionalFormatting pivot="1" sqref="Y31:Y34">
    <cfRule type="dataBar" priority="1">
      <dataBar>
        <cfvo type="min"/>
        <cfvo type="max"/>
        <color rgb="FF638EC6"/>
      </dataBar>
      <extLst>
        <ext xmlns:x14="http://schemas.microsoft.com/office/spreadsheetml/2009/9/main" uri="{B025F937-C7B1-47D3-B67F-A62EFF666E3E}">
          <x14:id>{09E288E5-4A30-4D64-BA48-E574D361E5D3}</x14:id>
        </ext>
      </extLst>
    </cfRule>
  </conditionalFormatting>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dataBar" id="{8ECBC07F-D619-4BEF-988E-FE7A24DF3262}">
            <x14:dataBar minLength="0" maxLength="100" border="1" negativeBarBorderColorSameAsPositive="0">
              <x14:cfvo type="autoMin"/>
              <x14:cfvo type="autoMax"/>
              <x14:borderColor rgb="FF638EC6"/>
              <x14:negativeFillColor rgb="FFFF0000"/>
              <x14:negativeBorderColor rgb="FFFF0000"/>
              <x14:axisColor rgb="FF000000"/>
            </x14:dataBar>
          </x14:cfRule>
          <xm:sqref>Y23:Y26</xm:sqref>
        </x14:conditionalFormatting>
        <x14:conditionalFormatting xmlns:xm="http://schemas.microsoft.com/office/excel/2006/main" pivot="1">
          <x14:cfRule type="dataBar" id="{09E288E5-4A30-4D64-BA48-E574D361E5D3}">
            <x14:dataBar minLength="0" maxLength="100" border="1" negativeBarBorderColorSameAsPositive="0">
              <x14:cfvo type="autoMin"/>
              <x14:cfvo type="autoMax"/>
              <x14:borderColor rgb="FF638EC6"/>
              <x14:negativeFillColor rgb="FFFF0000"/>
              <x14:negativeBorderColor rgb="FFFF0000"/>
              <x14:axisColor rgb="FF000000"/>
            </x14:dataBar>
          </x14:cfRule>
          <xm:sqref>Y31:Y34</xm:sqref>
        </x14:conditionalFormatting>
      </x14:conditionalFormattings>
    </ex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161569-1BFE-486A-B428-C12A3A061E5D}">
  <dimension ref="A5:AI68"/>
  <sheetViews>
    <sheetView showGridLines="0" showRowColHeaders="0" topLeftCell="C5" zoomScale="55" zoomScaleNormal="55" workbookViewId="0">
      <selection activeCell="W9" sqref="W9"/>
      <extLst>
        <ext xmlns:xlsdti="http://schemas.microsoft.com/office/spreadsheetml/2023/showDataTypeIcons" uri="{77bfe23e-c014-4d31-8a63-9c772dbf06b6}">
          <xlsdti:showDataTypeIcons visible="0"/>
        </ext>
      </extLst>
    </sheetView>
  </sheetViews>
  <sheetFormatPr defaultColWidth="0" defaultRowHeight="14" customHeight="1" zeroHeight="1" x14ac:dyDescent="0.3"/>
  <cols>
    <col min="1" max="19" width="8.6640625" customWidth="1"/>
    <col min="20" max="20" width="14.9140625" customWidth="1"/>
    <col min="21" max="21" width="19.75" customWidth="1"/>
    <col min="22" max="23" width="8.6640625" customWidth="1"/>
    <col min="24" max="24" width="22" customWidth="1"/>
    <col min="25" max="25" width="21.9140625" customWidth="1"/>
    <col min="26" max="26" width="4.75" customWidth="1"/>
    <col min="27" max="35" width="8.6640625" customWidth="1"/>
    <col min="36" max="16384" width="8.6640625" hidden="1"/>
  </cols>
  <sheetData>
    <row r="5" x14ac:dyDescent="0.3"/>
    <row r="6" x14ac:dyDescent="0.3"/>
    <row r="7" x14ac:dyDescent="0.3"/>
    <row r="8" ht="11.5" customHeight="1" x14ac:dyDescent="0.3"/>
    <row r="9" x14ac:dyDescent="0.3"/>
    <row r="10" x14ac:dyDescent="0.3"/>
    <row r="11" x14ac:dyDescent="0.3"/>
    <row r="12" x14ac:dyDescent="0.3"/>
    <row r="13" x14ac:dyDescent="0.3"/>
    <row r="14" x14ac:dyDescent="0.3"/>
    <row r="15" x14ac:dyDescent="0.3"/>
    <row r="16" x14ac:dyDescent="0.3"/>
    <row r="17" spans="24:25" x14ac:dyDescent="0.3"/>
    <row r="18" spans="24:25" x14ac:dyDescent="0.3"/>
    <row r="19" spans="24:25" x14ac:dyDescent="0.3"/>
    <row r="20" spans="24:25" x14ac:dyDescent="0.3"/>
    <row r="21" spans="24:25" x14ac:dyDescent="0.3"/>
    <row r="22" spans="24:25" ht="20" x14ac:dyDescent="0.4">
      <c r="X22" s="10" t="s">
        <v>0</v>
      </c>
      <c r="Y22" s="10" t="s">
        <v>73</v>
      </c>
    </row>
    <row r="23" spans="24:25" ht="20" x14ac:dyDescent="0.4">
      <c r="X23" s="17" t="s">
        <v>21</v>
      </c>
      <c r="Y23" s="12">
        <v>94651172.70472832</v>
      </c>
    </row>
    <row r="24" spans="24:25" ht="20" x14ac:dyDescent="0.4">
      <c r="X24" s="17" t="s">
        <v>23</v>
      </c>
      <c r="Y24" s="12">
        <v>11802593.286430024</v>
      </c>
    </row>
    <row r="25" spans="24:25" ht="20" x14ac:dyDescent="0.4">
      <c r="X25" s="17" t="s">
        <v>22</v>
      </c>
      <c r="Y25" s="12">
        <v>2120542.5248009637</v>
      </c>
    </row>
    <row r="26" spans="24:25" ht="20" x14ac:dyDescent="0.4">
      <c r="X26" s="17" t="s">
        <v>20</v>
      </c>
      <c r="Y26" s="12">
        <v>1272072.8839259937</v>
      </c>
    </row>
    <row r="27" spans="24:25" ht="20" x14ac:dyDescent="0.4">
      <c r="X27" s="11" t="s">
        <v>1</v>
      </c>
      <c r="Y27" s="12">
        <v>109846381.39988759</v>
      </c>
    </row>
    <row r="28" spans="24:25" x14ac:dyDescent="0.3"/>
    <row r="29" spans="24:25" x14ac:dyDescent="0.3"/>
    <row r="30" spans="24:25" ht="18" x14ac:dyDescent="0.4">
      <c r="X30" s="14" t="s">
        <v>0</v>
      </c>
      <c r="Y30" s="14" t="s">
        <v>69</v>
      </c>
    </row>
    <row r="31" spans="24:25" ht="18" x14ac:dyDescent="0.4">
      <c r="X31" s="15" t="s">
        <v>21</v>
      </c>
      <c r="Y31" s="16">
        <v>2364.4468712929561</v>
      </c>
    </row>
    <row r="32" spans="24:25" ht="18" x14ac:dyDescent="0.4">
      <c r="X32" s="15" t="s">
        <v>23</v>
      </c>
      <c r="Y32" s="16">
        <v>631.22223159856799</v>
      </c>
    </row>
    <row r="33" spans="24:25" ht="18" x14ac:dyDescent="0.4">
      <c r="X33" s="15" t="s">
        <v>22</v>
      </c>
      <c r="Y33" s="16">
        <v>99.118562438111795</v>
      </c>
    </row>
    <row r="34" spans="24:25" ht="18" x14ac:dyDescent="0.4">
      <c r="X34" s="15" t="s">
        <v>20</v>
      </c>
      <c r="Y34" s="16">
        <v>30.880052530125592</v>
      </c>
    </row>
    <row r="35" spans="24:25" ht="18" x14ac:dyDescent="0.4">
      <c r="X35" s="15" t="s">
        <v>1</v>
      </c>
      <c r="Y35" s="16">
        <v>905.44920662304207</v>
      </c>
    </row>
    <row r="36" spans="24:25" x14ac:dyDescent="0.3"/>
    <row r="37" spans="24:25" x14ac:dyDescent="0.3"/>
    <row r="38" spans="24:25" x14ac:dyDescent="0.3"/>
    <row r="39" spans="24:25" x14ac:dyDescent="0.3"/>
    <row r="40" spans="24:25" x14ac:dyDescent="0.3"/>
    <row r="41" spans="24:25" x14ac:dyDescent="0.3"/>
    <row r="42" spans="24:25" x14ac:dyDescent="0.3"/>
    <row r="43" spans="24:25" x14ac:dyDescent="0.3"/>
    <row r="44" spans="24:25" x14ac:dyDescent="0.3"/>
    <row r="45" spans="24:25" x14ac:dyDescent="0.3"/>
    <row r="46" spans="24:25" x14ac:dyDescent="0.3"/>
    <row r="47" spans="24:25" x14ac:dyDescent="0.3"/>
    <row r="48" spans="24:25" x14ac:dyDescent="0.3"/>
    <row r="49" x14ac:dyDescent="0.3"/>
    <row r="50" x14ac:dyDescent="0.3"/>
    <row r="51" x14ac:dyDescent="0.3"/>
    <row r="52" x14ac:dyDescent="0.3"/>
    <row r="53" x14ac:dyDescent="0.3"/>
    <row r="54" x14ac:dyDescent="0.3"/>
    <row r="55" x14ac:dyDescent="0.3"/>
    <row r="56" x14ac:dyDescent="0.3"/>
    <row r="57" x14ac:dyDescent="0.3"/>
    <row r="58" x14ac:dyDescent="0.3"/>
    <row r="59" x14ac:dyDescent="0.3"/>
    <row r="60" x14ac:dyDescent="0.3"/>
    <row r="61" x14ac:dyDescent="0.3"/>
    <row r="62" x14ac:dyDescent="0.3"/>
    <row r="63" x14ac:dyDescent="0.3"/>
    <row r="64" x14ac:dyDescent="0.3"/>
    <row r="65" x14ac:dyDescent="0.3"/>
    <row r="66" x14ac:dyDescent="0.3"/>
    <row r="67" x14ac:dyDescent="0.3"/>
    <row r="68" x14ac:dyDescent="0.3"/>
  </sheetData>
  <conditionalFormatting pivot="1" sqref="Y23:Y26">
    <cfRule type="dataBar" priority="2">
      <dataBar>
        <cfvo type="min"/>
        <cfvo type="max"/>
        <color rgb="FF638EC6"/>
      </dataBar>
      <extLst>
        <ext xmlns:x14="http://schemas.microsoft.com/office/spreadsheetml/2009/9/main" uri="{B025F937-C7B1-47D3-B67F-A62EFF666E3E}">
          <x14:id>{A8BBD4A1-A725-4C7F-8B29-A8DAFE325EC5}</x14:id>
        </ext>
      </extLst>
    </cfRule>
  </conditionalFormatting>
  <conditionalFormatting pivot="1" sqref="Y31:Y34">
    <cfRule type="dataBar" priority="1">
      <dataBar>
        <cfvo type="min"/>
        <cfvo type="max"/>
        <color rgb="FF638EC6"/>
      </dataBar>
      <extLst>
        <ext xmlns:x14="http://schemas.microsoft.com/office/spreadsheetml/2009/9/main" uri="{B025F937-C7B1-47D3-B67F-A62EFF666E3E}">
          <x14:id>{DF82DC20-EFB5-4C71-A24D-82C4C85162FF}</x14:id>
        </ext>
      </extLst>
    </cfRule>
  </conditionalFormatting>
  <pageMargins left="0.7" right="0.7" top="0.75" bottom="0.75" header="0.3" footer="0.3"/>
  <drawing r:id="rId3"/>
  <extLst>
    <ext xmlns:x14="http://schemas.microsoft.com/office/spreadsheetml/2009/9/main" uri="{78C0D931-6437-407d-A8EE-F0AAD7539E65}">
      <x14:conditionalFormattings>
        <x14:conditionalFormatting xmlns:xm="http://schemas.microsoft.com/office/excel/2006/main" pivot="1">
          <x14:cfRule type="dataBar" id="{A8BBD4A1-A725-4C7F-8B29-A8DAFE325EC5}">
            <x14:dataBar minLength="0" maxLength="100" border="1" negativeBarBorderColorSameAsPositive="0">
              <x14:cfvo type="autoMin"/>
              <x14:cfvo type="autoMax"/>
              <x14:borderColor rgb="FF638EC6"/>
              <x14:negativeFillColor rgb="FFFF0000"/>
              <x14:negativeBorderColor rgb="FFFF0000"/>
              <x14:axisColor rgb="FF000000"/>
            </x14:dataBar>
          </x14:cfRule>
          <xm:sqref>Y23:Y26</xm:sqref>
        </x14:conditionalFormatting>
        <x14:conditionalFormatting xmlns:xm="http://schemas.microsoft.com/office/excel/2006/main" pivot="1">
          <x14:cfRule type="dataBar" id="{DF82DC20-EFB5-4C71-A24D-82C4C85162FF}">
            <x14:dataBar minLength="0" maxLength="100" border="1" negativeBarBorderColorSameAsPositive="0">
              <x14:cfvo type="autoMin"/>
              <x14:cfvo type="autoMax"/>
              <x14:borderColor rgb="FF638EC6"/>
              <x14:negativeFillColor rgb="FFFF0000"/>
              <x14:negativeBorderColor rgb="FFFF0000"/>
              <x14:axisColor rgb="FF000000"/>
            </x14:dataBar>
          </x14:cfRule>
          <xm:sqref>Y31:Y34</xm:sqref>
        </x14:conditionalFormatting>
      </x14:conditionalFormattings>
    </ex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T e r r i t o r i e s _ e 9 5 5 9 8 c d - 8 d f 9 - 4 b c a - b 7 c c - 3 c 7 c e 4 7 d d e 6 f " > < 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 1 4 8 < / i n t > < / v a l u e > < / i t e m > < i t e m > < k e y > < s t r i n g > T e r r i t o r y < / s t r i n g > < / k e y > < v a l u e > < i n t > 1 2 6 < / 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0 6 c e e 8 8 - 2 3 d e - 4 0 7 1 - 9 b e 8 - 2 d 2 f 3 7 9 5 5 c 6 d " > < 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 F a l s e < / V i s i b l e > < / i t e m > < / C a l c u l a t e d F i e l d s > < S A H o s t H a s h > 0 < / S A H o s t H a s h > < G e m i n i F i e l d L i s t V i s i b l e > T r u e < / G e m i n i F i e l d L i s t V i s i b l e > < / S e t t i n g s > ] ] > < / C u s t o m C o n t e n t > < / G e m i n i > 
</file>

<file path=customXml/item11.xml>��< ? x m l   v e r s i o n = " 1 . 0 "   e n c o d i n g = " U T F - 1 6 " ? > < G e m i n i   x m l n s = " h t t p : / / g e m i n i / p i v o t c u s t o m i z a t i o n / 9 d f 8 4 7 3 d - b e 1 d - 4 5 3 d - b 1 2 e - 8 4 c b a c 0 6 e d 3 6 " > < 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 T r u e < / V i s i b l e > < / i t e m > < / C a l c u l a t e d F i e l d s > < S A H o s t H a s h > 0 < / S A H o s t H a s h > < G e m i n i F i e l d L i s t V i s i b l e > T r u e < / G e m i n i F i e l d L i s t V i s i b l e > < / S e t t i n g s > ] ] > < / C u s t o m C o n t e n t > < / G e m i n i > 
</file>

<file path=customXml/item12.xml>��< ? x m l   v e r s i o n = " 1 . 0 "   e n c o d i n g = " U T F - 1 6 " ? > < G e m i n i   x m l n s = " h t t p : / / g e m i n i / p i v o t c u s t o m i z a t i o n / 0 8 9 8 1 c 1 2 - 2 8 8 9 - 4 e 2 1 - 8 7 c 0 - d a 5 7 3 4 a 1 8 f 7 1 " > < C u s t o m C o n t e n t > < ! [ C D A T A [ < ? x m l   v e r s i o n = " 1 . 0 "   e n c o d i n g = " u t f - 1 6 " ? > < S e t t i n g s > < C a l c u l a t e d F i e l d s > < i t e m > < M e a s u r e N a m e > N o _ o f _ f a c t < / M e a s u r e N a m e > < D i s p l a y N a m e > N o _ o f _ f a c t < / D i s p l a y N a m e > < V i s i b l e > F a l s e < / V i s i b l e > < / i t e m > < i t e m > < M e a s u r e N a m e > T o t a l S a l e s D u e < / M e a s u r e N a m e > < D i s p l a y N a m e > T o t a l S a l e s D u e < / D i s p l a y N a m e > < V i s i b l e > F a l s e < / V i s i b l e > < / i t e m > < i t e m > < M e a s u r e N a m e > T o t a l   S a l e s < / M e a s u r e N a m e > < D i s p l a y N a m e > T o t a l   S a l e s < / D i s p l a y N a m e > < V i s i b l e > F a l s e < / V i s i b l e > < / i t e m > < i t e m > < M e a s u r e N a m e > N u m   O F   O r d e r s < / M e a s u r e N a m e > < D i s p l a y N a m e > N u m   O F   O r d e r s < / D i s p l a y N a m e > < V i s i b l e > F a l s e < / V i s i b l e > < / i t e m > < / C a l c u l a t e d F i e l d s > < S A H o s t H a s h > 0 < / S A H o s t H a s h > < G e m i n i F i e l d L i s t V i s i b l e > T r u e < / G e m i n i F i e l d L i s t V i s i b l e > < / S e t t i n g s > ] ] > < / 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14.xml>��< ? x m l   v e r s i o n = " 1 . 0 "   e n c o d i n g = " U T F - 1 6 " ? > < G e m i n i   x m l n s = " h t t p : / / g e m i n i / p i v o t c u s t o m i z a t i o n / 4 e 2 f 0 a 8 6 - 3 f 4 6 - 4 d 5 e - b 2 7 8 - b d 6 a 9 0 7 7 8 a 8 7 " > < C u s t o m C o n t e n t > < ! [ C D A T A [ < ? x m l   v e r s i o n = " 1 . 0 "   e n c o d i n g = " u t f - 1 6 " ? > < S e t t i n g s > < C a l c u l a t e d F i e l d s > < i t e m > < M e a s u r e N a m e > N o _ o f _ f a c t < / M e a s u r e N a m e > < D i s p l a y N a m e > N o _ o f _ f a c t < / D i s p l a y N a m e > < V i s i b l e > F a l s e < / V i s i b l e > < / i t e m > < i t e m > < M e a s u r e N a m e > c o u n t _ o f _ c a l e n d e r < / M e a s u r e N a m e > < D i s p l a y N a m e > c o u n t _ o f _ c a l e n d e r < / D i s p l a y N a m e > < V i s i b l e > F a l s e < / V i s i b l e > < / i t e m > < i t e m > < M e a s u r e N a m e > T o t a l S a l e s L i n e < / M e a s u r e N a m e > < D i s p l a y N a m e > T o t a l S a l e s L i n e < / D i s p l a y N a m e > < V i s i b l e > F a l s e < / V i s i b l e > < / i t e m > < i t e m > < M e a s u r e N a m e > T o t a l S a l e s D u e < / M e a s u r e N a m e > < D i s p l a y N a m e > T o t a l S a l e s D u e < / D i s p l a y N a m e > < V i s i b l e > F a l s e < / V i s i b l e > < / i t e m > < / C a l c u l a t e d F i e l d s > < S A H o s t H a s h > 0 < / S A H o s t H a s h > < G e m i n i F i e l d L i s t V i s i b l e > T r u e < / G e m i n i F i e l d L i s t V i s i b l e > < / S e t t i n g s > ] ] > < / C u s t o m C o n t e n t > < / G e m i n i > 
</file>

<file path=customXml/item15.xml>��< ? x m l   v e r s i o n = " 1 . 0 "   e n c o d i n g = " U T F - 1 6 " ? > < G e m i n i   x m l n s = " h t t p : / / g e m i n i / p i v o t c u s t o m i z a t i o n / 5 1 a 1 0 5 f b - c 0 6 e - 4 4 9 1 - a 1 e 3 - b c 6 a 0 f 4 3 2 2 7 0 " > < C u s t o m C o n t e n t > < ! [ C D A T A [ < ? x m l   v e r s i o n = " 1 . 0 "   e n c o d i n g = " u t f - 1 6 " ? > < S e t t i n g s > < C a l c u l a t e d F i e l d s > < i t e m > < M e a s u r e N a m e > N o _ o f _ f a c t < / M e a s u r e N a m e > < D i s p l a y N a m e > N o _ o f _ f a c t < / D i s p l a y N a m e > < V i s i b l e > F a l s e < / V i s i b l e > < / i t e m > < i t e m > < M e a s u r e N a m e > c o u n t _ o f _ c a l e n d e r < / M e a s u r e N a m e > < D i s p l a y N a m e > c o u n t _ o f _ c a l e n d e r < / D i s p l a y N a m e > < V i s i b l e > F a l s e < / V i s i b l e > < / i t e m > < i t e m > < M e a s u r e N a m e > T o t a l S a l e s L i n e < / M e a s u r e N a m e > < D i s p l a y N a m e > T o t a l S a l e s L i n e < / D i s p l a y N a m e > < V i s i b l e > F a l s e < / V i s i b l e > < / i t e m > < i t e m > < M e a s u r e N a m e > T o t a l S a l e s D u e < / M e a s u r e N a m e > < D i s p l a y N a m e > T o t a l S a l e s D u e < / D i s p l a y N a m e > < V i s i b l e > F a l s e < / V i s i b l e > < / i t e m > < / C a l c u l a t e d F i e l d s > < S A H o s t H a s h > 0 < / S A H o s t H a s h > < G e m i n i F i e l d L i s t V i s i b l e > T r u e < / G e m i n i F i e l d L i s t V i s i b l e > < / S e t t i n g s > ] ] > < / C u s t o m C o n t e n t > < / G e m i n i > 
</file>

<file path=customXml/item16.xml>��< ? x m l   v e r s i o n = " 1 . 0 "   e n c o d i n g = " U T F - 1 6 " ? > < G e m i n i   x m l n s = " h t t p : / / g e m i n i / p i v o t c u s t o m i z a t i o n / T a b l e O r d e r " > < C u s t o m C o n t e n t > < ! [ C D A T A [ F a c t O r d e r _ 6 6 a 2 d 7 a 6 - 5 b 9 8 - 4 2 c c - 8 2 8 7 - 6 8 3 3 0 f 4 8 b 1 6 d , D i m P r o d u c t s _ c c c a 5 7 a 6 - c 7 9 3 - 4 f 1 5 - 9 f 2 9 - 7 5 1 2 2 7 4 f 9 a 1 e , D i m S t a t u s _ b 4 4 a 4 5 c c - 9 0 0 6 - 4 e f 8 - a 6 9 2 - c 0 b c 4 8 2 2 0 0 3 f , D i m T e r r i t o r i e s _ e 9 5 5 9 8 c d - 8 d f 9 - 4 b c a - b 7 c c - 3 c 7 c e 4 7 d d e 6 f , C a l e n d a r ] ] > < / C u s t o m C o n t e n t > < / G e m i n i > 
</file>

<file path=customXml/item17.xml>��< ? x m l   v e r s i o n = " 1 . 0 "   e n c o d i n g = " U T F - 1 6 " ? > < G e m i n i   x m l n s = " h t t p : / / g e m i n i / p i v o t c u s t o m i z a t i o n / 4 9 e d f 9 f 3 - 9 1 d c - 4 7 c e - b f 7 5 - b 0 7 6 4 4 e 2 7 3 d 6 " > < C u s t o m C o n t e n t > < ! [ C D A T A [ < ? x m l   v e r s i o n = " 1 . 0 "   e n c o d i n g = " u t f - 1 6 " ? > < S e t t i n g s > < C a l c u l a t e d F i e l d s > < i t e m > < M e a s u r e N a m e > N o _ o f _ f a c t < / M e a s u r e N a m e > < D i s p l a y N a m e > N o _ o f _ f a c t < / D i s p l a y N a m e > < V i s i b l e > F a l s e < / V i s i b l e > < / i t e m > < i t e m > < M e a s u r e N a m e > T o t a l S a l e s D u e < / M e a s u r e N a m e > < D i s p l a y N a m e > T o t a l S a l e s D u e < / D i s p l a y N a m e > < V i s i b l e > F a l s e < / V i s i b l e > < / i t e m > < i t e m > < M e a s u r e N a m e > T o t a l   S a l e s < / M e a s u r e N a m e > < D i s p l a y N a m e > T o t a l   S a l e s < / D i s p l a y N a m e > < V i s i b l e > F a l s e < / V i s i b l e > < / i t e m > < i t e m > < M e a s u r e N a m e > N u m   O F   O r d e r s < / M e a s u r e N a m e > < D i s p l a y N a m e > N u m   O F   O r d e r s < / D i s p l a y N a m e > < V i s i b l e > F a l s e < / V i s i b l e > < / i t e m > < / C a l c u l a t e d F i e l d s > < S A H o s t H a s h > 0 < / S A H o s t H a s h > < G e m i n i F i e l d L i s t V i s i b l e > T r u e < / G e m i n i F i e l d L i s t V i s i b l e > < / S e t t i n g s > ] ] > < / C u s t o m C o n t e n t > < / G e m i n i > 
</file>

<file path=customXml/item18.xml>��< ? x m l   v e r s i o n = " 1 . 0 "   e n c o d i n g = " u t f - 1 6 " ? > < D a t a M a s h u p   s q m i d = " c 5 3 e 2 d 0 7 - 2 d 7 f - 4 d 2 e - a 0 f e - 3 8 5 0 e 2 9 3 7 d f c "   x m l n s = " h t t p : / / s c h e m a s . m i c r o s o f t . c o m / D a t a M a s h u p " > A A A A A I I H A A B Q S w M E F A A C A A g A p r H C W u 4 v n K m k A A A A 9 g A A A B I A H A B D b 2 5 m a W c v U G F j a 2 F n Z S 5 4 b W w g o h g A K K A U A A A A A A A A A A A A A A A A A A A A A A A A A A A A h Y 9 N D o I w G E S v Q r q n P 2 D U k I + y c C u J C d G 4 b W q F R i i G F s v d X H g k r y B G U X c u 5 8 1 b z N y v N 8 i G p g 4 u q r O 6 N S l i m K J A G d k e t C l T 1 L t j u E Q Z h 4 2 Q J 1 G q Y J S N T Q Z 7 S F H l 3 D k h x H u P f Y z b r i Q R p Y z s 8 3 U h K 9 U I 9 J H 1 f z n U x j p h p E I c d q 8 x P M J s F m O 2 m G M K Z I K Q a / M V o n H v s / 2 B s O p r 1 3 e K K x N u C y B T B P L + w B 9 Q S w M E F A A C A A g A p r H C 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a x w l p e 2 t H + f A Q A A G s V A A A T A B w A R m 9 y b X V s Y X M v U 2 V j d G l v b j E u b S C i G A A o o B Q A A A A A A A A A A A A A A A A A A A A A A A A A A A D V W F t v 4 j g U f q / U / x B l X 0 B C a K j a 0 a x W P G Q C 1 d B S 2 h n o d H c R q t z k A C 5 J z D h O W 4 r 4 7 3 s c J 8 S B 0 A L T 1 U w R A s c + P r f v X O y E 4 A j K A q O r / m t / H R 4 c H o R j w s E 1 L r k L / A s Q / D X q h g f i 8 M D A T 5 d F 3 A G c 6 f 7 w q g 0 i y B 0 J I S y Z V b N i 9 G 0 O R E C H P N A R k Q y v O J s C F x T C + p B 4 I Q z K F c X F c h 8 g E B G H G 8 Y n 4 d G H o y P J M W Y 9 7 3 e I D 3 V z n c Q c L P p S 4 i B h 0 i U e h L f x b 1 7 Z 9 a 3 z f t c Z g 0 / q Z k x u V l o C / O R B 2 7 s q 4 Q / z G / j s Q X p D j J G 1 z b z I D 0 I T Z f T I n Q f V L n j o u m S 6 V K x Q Z a 7 J a T X Q T 2 Y 8 R E E g H x o R p M P u m E 6 X Y 0 F E F M p R D z i n g v G Z 2 i y J L k C M m Z s 8 R 3 c 9 J o g X k 5 I n y x d y d M q B j s b x M F 5 F K e a i v L T L H p N g h H b 1 Z l P I z O l x E o R D x n 1 l k V w M S 5 u c U J n P c 4 Y I p D Z c H C 8 q x l y z K j + v m Z g t a I p Z r o u S W o E L T 5 l e O B n P K N G l F f X R R E V f M W r x t x W I j 8 d V u V Z e A 3 I N Q r W Q Q p h X A K F T g 0 X 5 8 I A G m 3 i t p U 0 D B K H e O 0 m b p b J 7 p I 3 a + 8 Z p o 5 g W p M 0 q i Z Z M X 8 V M j t F z b u Q I t d C m A a j M K I Y v r 5 w O Y s I m / E 0 R T N R D O b f J 8 B X 0 s g 0 p h M n M T y K 3 r g i i l s N A m i T / c Q f j G k J Y t B z 0 2 E h V N S 3 / T 6 k n Q G L w j T 2 u y Z V z m + u R A c Q Z G 4 J H u b Q P U I P C t J c L W d r n 5 c r a l q q e u m q x G k V 5 z n r 8 2 M o 0 h P / d R F C i 8 m z f S E r 3 v 3 l E p Y y z y L K z w E k j b L E H 4 p u 7 2 j J o U 5 t 2 g D 4 L 7 P e E v p a O + w a A x u L N Y 0 D j n Y V B v o R k i V o Y H r v V / 1 P i i L i t F A K o d O 5 A K M A 9 Y z Q o 6 V 3 L W G l b e O j R z 4 I F y 6 Z + A K 0 Y k u M 5 D d x q G 4 b i M s K i l M V 2 8 2 l K A j d / O M + 8 q F b j c X J Q U i q v i Z j / s g P o r 5 S d i 4 F C T + o h 0 K D + i 6 e A t S B I q a W J x U 2 u k i 8 O L x G a O c p t o y K / a Z u 4 W B X z Y o 1 9 Z T l T 6 A K 4 P J x / j S C v i O a t j V o X C 0 H Z d p H j 8 i S m v b P L 7 K 3 8 t W b S q q y 5 1 i v y T 3 t e u Y o U 1 F p T f H U S 8 C Q W + 3 S + / O 1 J a 3 g I x T 4 9 D 3 N F J e w L m X L K m R 8 f 3 8 5 C F l Q b z I l 8 7 D G l z z Q g f F Z t g M P 8 K Y c w T G c k f Q 8 N L J n 0 + O T m w u t 1 r 4 f t i + v Z i M 0 m f 1 6 2 u y c 3 V N y c f b 9 v 2 f b 9 5 M Z q / n 1 + 7 V 1 Z V v i v Z Z F h 8 + T y + R O b 9 q 5 b P + g / 9 n c r P G 9 c 8 8 7 d p H n u W + e n 1 v 3 l z H 5 k o 6 t 2 Z / T l O X h q P 0 9 q Z 4 / O p D k K L a t e R 0 c o H Z q B w 1 w a j K q f s V N / P C 5 j D C Z K U m k C D D 3 0 V R m n 0 W b j V p 7 B S 6 U Y m C D y P G l 0 j F D Z 8 L E z G P 0 u R g 7 x 6 D O 4 V W k X U s u T 6 q B s 0 C C B M 9 7 S V 5 5 s N Z D g V m D J S B 1 7 K w Z 7 x V K S 6 4 h y y t n U b 8 j q U p 6 W W z 2 u d P R z 8 l a g T y v 0 7 3 v e 0 S 6 Y y 3 a y 8 3 1 3 u f P t b r t L l n i o W e l z q y V 1 u 9 c i m y 5 G y / c j H / 6 3 9 y N F m t a 2 U P V n l K x t p W W t U M 2 d r w l L m X r B z I L i t X L 5 H 1 B L A Q I t A B Q A A g A I A K a x w l r u L 5 y p p A A A A P Y A A A A S A A A A A A A A A A A A A A A A A A A A A A B D b 2 5 m a W c v U G F j a 2 F n Z S 5 4 b W x Q S w E C L Q A U A A I A C A C m s c J a D 8 r p q 6 Q A A A D p A A A A E w A A A A A A A A A A A A A A A A D w A A A A W 0 N v b n R l b n R f V H l w Z X N d L n h t b F B L A Q I t A B Q A A g A I A K a x w l p e 2 t H + f A Q A A G s V A A A T A A A A A A A A A A A A A A A A A O E B A A B G b 3 J t d W x h c y 9 T Z W N 0 a W 9 u M S 5 t U E s F B g A A A A A D A A M A w g A A A K o 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p w A A A A A A A A O H A 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3 B W M 2 R n S H M y T F J K T T F Y V 1 d r b E l V b k Q x U n l Z V z V 6 W m 0 5 e W J X V m t S R 0 Y w W V F B Q U F B Q U F B Q T 0 9 I i A v P j w v U 3 R h Y m x l R W 5 0 c m l l c z 4 8 L 0 l 0 Z W 0 + P E l 0 Z W 0 + P E l 0 Z W 1 M b 2 N h d G l v b j 4 8 S X R l b V R 5 c G U + R m 9 y b X V s Y T w v S X R l b V R 5 c G U + P E l 0 Z W 1 Q Y X R o P l N l Y 3 R p b 2 4 x L 0 9 y Z G V y S G V h Z G V y P C 9 J d G V t U G F 0 a D 4 8 L 0 l 0 Z W 1 M b 2 N h d G l v b j 4 8 U 3 R h Y m x l R W 5 0 c m l l c z 4 8 R W 5 0 c n k g V H l w Z T 0 i S X N Q c m l 2 Y X R l I i B W Y W x 1 Z T 0 i b D A i I C 8 + P E V u d H J 5 I F R 5 c G U 9 I l F 1 Z X J 5 S U Q i I F Z h b H V l P S J z M T E 3 N m U 3 N z Q t Y z E w Y y 0 0 M T k z L W I w N m E t N j M z N j l j M T h k Y z g 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S Z W x h d G l v b n N o a X B J b m Z v Q 2 9 u d G F p b m V y I i B W Y W x 1 Z T 0 i c 3 s m c X V v d D t j b 2 x 1 b W 5 D b 3 V u d C Z x d W 9 0 O z o x M S w m c X V v d D t r Z X l D b 2 x 1 b W 5 O Y W 1 l c y Z x d W 9 0 O z p b J n F 1 b 3 Q 7 U 2 F s Z X N P c m R l c k l E J n F 1 b 3 Q 7 X S w m c X V v d D t x d W V y e V J l b G F 0 a W 9 u c 2 h p c H M m c X V v d D s 6 W 1 0 s J n F 1 b 3 Q 7 Y 2 9 s d W 1 u S W R l b n R p d G l l c y Z x d W 9 0 O z p b J n F 1 b 3 Q 7 U 2 V j d G l v b j E v T 3 J k Z X J I Z W F k Z X I v Q W R k Z W Q g S W 5 k Z X g u e 1 N h b G V z T 3 J k Z X J J R C w w f S Z x d W 9 0 O y w m c X V v d D t T Z W N 0 a W 9 u M S 9 P c m R l c k h l Y W R l c i 9 B Z G R l Z C B J b m R l e C 5 7 T 3 J k Z X J E Y X R l L D F 9 J n F 1 b 3 Q 7 L C Z x d W 9 0 O 1 N l Y 3 R p b 2 4 x L 0 9 y Z G V y S G V h Z G V y L 0 F k Z G V k I E l u Z G V 4 L n t E d W V E Y X R l L D J 9 J n F 1 b 3 Q 7 L C Z x d W 9 0 O 1 N l Y 3 R p b 2 4 x L 0 9 y Z G V y S G V h Z G V y L 0 F k Z G V k I E l u Z G V 4 L n t T a G l w R G F 0 Z S w z f S Z x d W 9 0 O y w m c X V v d D t T Z W N 0 a W 9 u M S 9 P c m R l c k h l Y W R l c i 9 B Z G R l Z C B J b m R l e C 5 7 U 3 R h d H V z L D R 9 J n F 1 b 3 Q 7 L C Z x d W 9 0 O 1 N l Y 3 R p b 2 4 x L 0 9 y Z G V y S G V h Z G V y L 0 F k Z G V k I E l u Z G V 4 L n t U Z X J y a X R v c n l J R C w 1 f S Z x d W 9 0 O y w m c X V v d D t T Z W N 0 a W 9 u M S 9 P c m R l c k h l Y W R l c i 9 B Z G R l Z C B J b m R l e C 5 7 U 2 h p c E 1 l d G h v Z E l E L D Z 9 J n F 1 b 3 Q 7 L C Z x d W 9 0 O 1 N l Y 3 R p b 2 4 x L 0 9 y Z G V y S G V h Z G V y L 0 F k Z G V k I E l u Z G V 4 L n t T d W J U b 3 R h b C w 3 f S Z x d W 9 0 O y w m c X V v d D t T Z W N 0 a W 9 u M S 9 P c m R l c k h l Y W R l c i 9 B Z G R l Z C B J b m R l e C 5 7 V G F 4 Q W 1 0 L D h 9 J n F 1 b 3 Q 7 L C Z x d W 9 0 O 1 N l Y 3 R p b 2 4 x L 0 9 y Z G V y S G V h Z G V y L 0 F k Z G V k I E l u Z G V 4 L n t G c m V p Z 2 h 0 L D l 9 J n F 1 b 3 Q 7 L C Z x d W 9 0 O 1 N l Y 3 R p b 2 4 x L 0 9 y Z G V y S G V h Z G V y L 0 F k Z G V k I E l u Z G V 4 L n t U b 3 R h b E R 1 Z S w x M H 0 m c X V v d D t d L C Z x d W 9 0 O 0 N v b H V t b k N v d W 5 0 J n F 1 b 3 Q 7 O j E x L C Z x d W 9 0 O 0 t l e U N v b H V t b k 5 h b W V z J n F 1 b 3 Q 7 O l s m c X V v d D t T Y W x l c 0 9 y Z G V y S U Q m c X V v d D t d L C Z x d W 9 0 O 0 N v b H V t b k l k Z W 5 0 a X R p Z X M m c X V v d D s 6 W y Z x d W 9 0 O 1 N l Y 3 R p b 2 4 x L 0 9 y Z G V y S G V h Z G V y L 0 F k Z G V k I E l u Z G V 4 L n t T Y W x l c 0 9 y Z G V y S U Q s M H 0 m c X V v d D s s J n F 1 b 3 Q 7 U 2 V j d G l v b j E v T 3 J k Z X J I Z W F k Z X I v Q W R k Z W Q g S W 5 k Z X g u e 0 9 y Z G V y R G F 0 Z S w x f S Z x d W 9 0 O y w m c X V v d D t T Z W N 0 a W 9 u M S 9 P c m R l c k h l Y W R l c i 9 B Z G R l Z C B J b m R l e C 5 7 R H V l R G F 0 Z S w y f S Z x d W 9 0 O y w m c X V v d D t T Z W N 0 a W 9 u M S 9 P c m R l c k h l Y W R l c i 9 B Z G R l Z C B J b m R l e C 5 7 U 2 h p c E R h d G U s M 3 0 m c X V v d D s s J n F 1 b 3 Q 7 U 2 V j d G l v b j E v T 3 J k Z X J I Z W F k Z X I v Q W R k Z W Q g S W 5 k Z X g u e 1 N 0 Y X R 1 c y w 0 f S Z x d W 9 0 O y w m c X V v d D t T Z W N 0 a W 9 u M S 9 P c m R l c k h l Y W R l c i 9 B Z G R l Z C B J b m R l e C 5 7 V G V y c m l 0 b 3 J 5 S U Q s N X 0 m c X V v d D s s J n F 1 b 3 Q 7 U 2 V j d G l v b j E v T 3 J k Z X J I Z W F k Z X I v Q W R k Z W Q g S W 5 k Z X g u e 1 N o a X B N Z X R o b 2 R J R C w 2 f S Z x d W 9 0 O y w m c X V v d D t T Z W N 0 a W 9 u M S 9 P c m R l c k h l Y W R l c i 9 B Z G R l Z C B J b m R l e C 5 7 U 3 V i V G 9 0 Y W w s N 3 0 m c X V v d D s s J n F 1 b 3 Q 7 U 2 V j d G l v b j E v T 3 J k Z X J I Z W F k Z X I v Q W R k Z W Q g S W 5 k Z X g u e 1 R h e E F t d C w 4 f S Z x d W 9 0 O y w m c X V v d D t T Z W N 0 a W 9 u M S 9 P c m R l c k h l Y W R l c i 9 B Z G R l Z C B J b m R l e C 5 7 R n J l a W d o d C w 5 f S Z x d W 9 0 O y w m c X V v d D t T Z W N 0 a W 9 u M S 9 P c m R l c k h l Y W R l c i 9 B Z G R l Z C B J b m R l e C 5 7 V G 9 0 Y W x E d W U s M T B 9 J n F 1 b 3 Q 7 X S w m c X V v d D t S Z W x h d G l v b n N o a X B J b m Z v J n F 1 b 3 Q 7 O l t d f S I g L z 4 8 R W 5 0 c n k g V H l w Z T 0 i R m l s b F N 0 Y X R 1 c y I g V m F s d W U 9 I n N D b 2 1 w b G V 0 Z S I g L z 4 8 R W 5 0 c n k g V H l w Z T 0 i R m l s b E N v b H V t b k 5 h b W V z I i B W Y W x 1 Z T 0 i c 1 s m c X V v d D t T Y W x l c 0 9 y Z G V y S U Q m c X V v d D s s J n F 1 b 3 Q 7 T 3 J k Z X J E Y X R l J n F 1 b 3 Q 7 L C Z x d W 9 0 O 0 R 1 Z U R h d G U m c X V v d D s s J n F 1 b 3 Q 7 U 2 h p c E R h d G U m c X V v d D s s J n F 1 b 3 Q 7 U 3 R h d H V z J n F 1 b 3 Q 7 L C Z x d W 9 0 O 1 R l c n J p d G 9 y e U l E J n F 1 b 3 Q 7 L C Z x d W 9 0 O 1 N o a X B N Z X R o b 2 R J R C Z x d W 9 0 O y w m c X V v d D t T d W J U b 3 R h b C Z x d W 9 0 O y w m c X V v d D t U Y X h B b X Q m c X V v d D s s J n F 1 b 3 Q 7 R n J l a W d o d C Z x d W 9 0 O y w m c X V v d D t U b 3 R h b E R 1 Z S Z x d W 9 0 O 1 0 i I C 8 + P E V u d H J 5 I F R 5 c G U 9 I k Z p b G x D b 2 x 1 b W 5 U e X B l c y I g V m F s d W U 9 I n N B Z 2 t K Q 1 E w Q 0 F o R V J F U k U 9 I i A v P j x F b n R y e S B U e X B l P S J G a W x s T G F z d F V w Z G F 0 Z W Q i I F Z h b H V l P S J k M j A y N S 0 w N i 0 w M V Q x N j o 1 N z o x N i 4 5 N D I x M z c 4 W i I g L z 4 8 R W 5 0 c n k g V H l w Z T 0 i R m l s b E V y c m 9 y Q 2 9 k Z S I g V m F s d W U 9 I n N V b m t u b 3 d u I i A v P j x F b n R y e S B U e X B l P S J B Z G R l Z F R v R G F 0 Y U 1 v Z G V s I i B W Y W x 1 Z T 0 i b D A i I C 8 + P C 9 T d G F i b G V F b n R y a W V z P j w v S X R l b T 4 8 S X R l b T 4 8 S X R l b U x v Y 2 F 0 a W 9 u P j x J d G V t V H l w Z T 5 G b 3 J t d W x h P C 9 J d G V t V H l w Z T 4 8 S X R l b V B h d G g + U 2 V j d G l v b j E v T 3 J k Z X J I Z W F k Z X I v U 2 9 1 c m N l P C 9 J d G V t U G F 0 a D 4 8 L 0 l 0 Z W 1 M b 2 N h d G l v b j 4 8 U 3 R h Y m x l R W 5 0 c m l l c y A v P j w v S X R l b T 4 8 S X R l b T 4 8 S X R l b U x v Y 2 F 0 a W 9 u P j x J d G V t V H l w Z T 5 G b 3 J t d W x h P C 9 J d G V t V H l w Z T 4 8 S X R l b V B h d G g + U 2 V j d G l v b j E v T 3 J k Z X J I Z W F k Z X I v Q W R 2 Z W 5 0 d X J l V 2 9 y a 3 M y M D I y P C 9 J d G V t U G F 0 a D 4 8 L 0 l 0 Z W 1 M b 2 N h d G l v b j 4 8 U 3 R h Y m x l R W 5 0 c m l l c y A v P j w v S X R l b T 4 8 S X R l b T 4 8 S X R l b U x v Y 2 F 0 a W 9 u P j x J d G V t V H l w Z T 5 G b 3 J t d W x h P C 9 J d G V t V H l w Z T 4 8 S X R l b V B h d G g + U 2 V j d G l v b j E v T 3 J k Z X J I Z W F k Z X I v U 2 F s Z X N f U 2 F s Z X N P c m R l c k h l Y W R l c j w v S X R l b V B h d G g + P C 9 J d G V t T G 9 j Y X R p b 2 4 + P F N 0 Y W J s Z U V u d H J p Z X M g L z 4 8 L 0 l 0 Z W 0 + P E l 0 Z W 0 + P E l 0 Z W 1 M b 2 N h d G l v b j 4 8 S X R l b V R 5 c G U + R m 9 y b X V s Y T w v S X R l b V R 5 c G U + P E l 0 Z W 1 Q Y X R o P l N l Y 3 R p b 2 4 x L 0 9 y Z G V y R G V 0 Y W l s P C 9 J d G V t U G F 0 a D 4 8 L 0 l 0 Z W 1 M b 2 N h d G l v b j 4 8 U 3 R h Y m x l R W 5 0 c m l l c z 4 8 R W 5 0 c n k g V H l w Z T 0 i S X N Q c m l 2 Y X R l I i B W Y W x 1 Z T 0 i b D A i I C 8 + P E V u d H J 5 I F R 5 c G U 9 I l F 1 Z X J 5 S U Q i I F Z h b H V l P S J z M G Q 1 Z D A 2 N j I t N G Q 4 Z C 0 0 M T A x L T l l N j k t Z T I w N z R h N j U y M m Q 2 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S Z W x h d G l v b n N o a X B J b m Z v Q 2 9 u d G F p b m V y I i B W Y W x 1 Z T 0 i c 3 s m c X V v d D t j b 2 x 1 b W 5 D b 3 V u d C Z x d W 9 0 O z o 1 L C Z x d W 9 0 O 2 t l e U N v b H V t b k 5 h b W V z J n F 1 b 3 Q 7 O l s m c X V v d D t T Y W x l c 0 9 y Z G V y S U Q m c X V v d D s s J n F 1 b 3 Q 7 U 2 F s Z X N P c m R l c k R l d G F p b E l E J n F 1 b 3 Q 7 X S w m c X V v d D t x d W V y e V J l b G F 0 a W 9 u c 2 h p c H M m c X V v d D s 6 W 1 0 s J n F 1 b 3 Q 7 Y 2 9 s d W 1 u S W R l b n R p d G l l c y Z x d W 9 0 O z p b J n F 1 b 3 Q 7 U 2 V y d m V y L k R h d G F i Y X N l X F w v M i 9 T U U w v L j t B Z H Z l b n R 1 c m V X b 3 J r c z I w M j I v U 2 F s Z X M v U 2 F s Z X M u U 2 F s Z X N P c m R l c k R l d G F p b C 5 7 U 2 F s Z X N P c m R l c k l E L D B 9 J n F 1 b 3 Q 7 L C Z x d W 9 0 O 1 N l c n Z l c i 5 E Y X R h Y m F z Z V x c L z I v U 1 F M L y 4 7 Q W R 2 Z W 5 0 d X J l V 2 9 y a 3 M y M D I y L 1 N h b G V z L 1 N h b G V z L l N h b G V z T 3 J k Z X J E Z X R h a W w u e 1 N h b G V z T 3 J k Z X J E Z X R h a W x J R C w x f S Z x d W 9 0 O y w m c X V v d D t T Z X J 2 Z X I u R G F 0 Y W J h c 2 V c X C 8 y L 1 N R T C 8 u O 0 F k d m V u d H V y Z V d v c m t z M j A y M i 9 T Y W x l c y 9 T Y W x l c y 5 T Y W x l c 0 9 y Z G V y R G V 0 Y W l s L n t P c m R l c l F 0 e S w z f S Z x d W 9 0 O y w m c X V v d D t T Z X J 2 Z X I u R G F 0 Y W J h c 2 V c X C 8 y L 1 N R T C 8 u O 0 F k d m V u d H V y Z V d v c m t z M j A y M i 9 T Y W x l c y 9 T Y W x l c y 5 T Y W x l c 0 9 y Z G V y R G V 0 Y W l s L n t Q c m 9 k d W N 0 S U Q s N H 0 m c X V v d D s s J n F 1 b 3 Q 7 U 2 V y d m V y L k R h d G F i Y X N l X F w v M i 9 T U U w v L j t B Z H Z l b n R 1 c m V X b 3 J r c z I w M j I v U 2 F s Z X M v U 2 F s Z X M u U 2 F s Z X N P c m R l c k R l d G F p b C 5 7 T G l u Z V R v d G F s L D h 9 J n F 1 b 3 Q 7 X S w m c X V v d D t D b 2 x 1 b W 5 D b 3 V u d C Z x d W 9 0 O z o 1 L C Z x d W 9 0 O 0 t l e U N v b H V t b k 5 h b W V z J n F 1 b 3 Q 7 O l s m c X V v d D t T Y W x l c 0 9 y Z G V y S U Q m c X V v d D s s J n F 1 b 3 Q 7 U 2 F s Z X N P c m R l c k R l d G F p b E l E J n F 1 b 3 Q 7 X S w m c X V v d D t D b 2 x 1 b W 5 J Z G V u d G l 0 a W V z J n F 1 b 3 Q 7 O l s m c X V v d D t T Z X J 2 Z X I u R G F 0 Y W J h c 2 V c X C 8 y L 1 N R T C 8 u O 0 F k d m V u d H V y Z V d v c m t z M j A y M i 9 T Y W x l c y 9 T Y W x l c y 5 T Y W x l c 0 9 y Z G V y R G V 0 Y W l s L n t T Y W x l c 0 9 y Z G V y S U Q s M H 0 m c X V v d D s s J n F 1 b 3 Q 7 U 2 V y d m V y L k R h d G F i Y X N l X F w v M i 9 T U U w v L j t B Z H Z l b n R 1 c m V X b 3 J r c z I w M j I v U 2 F s Z X M v U 2 F s Z X M u U 2 F s Z X N P c m R l c k R l d G F p b C 5 7 U 2 F s Z X N P c m R l c k R l d G F p b E l E L D F 9 J n F 1 b 3 Q 7 L C Z x d W 9 0 O 1 N l c n Z l c i 5 E Y X R h Y m F z Z V x c L z I v U 1 F M L y 4 7 Q W R 2 Z W 5 0 d X J l V 2 9 y a 3 M y M D I y L 1 N h b G V z L 1 N h b G V z L l N h b G V z T 3 J k Z X J E Z X R h a W w u e 0 9 y Z G V y U X R 5 L D N 9 J n F 1 b 3 Q 7 L C Z x d W 9 0 O 1 N l c n Z l c i 5 E Y X R h Y m F z Z V x c L z I v U 1 F M L y 4 7 Q W R 2 Z W 5 0 d X J l V 2 9 y a 3 M y M D I y L 1 N h b G V z L 1 N h b G V z L l N h b G V z T 3 J k Z X J E Z X R h a W w u e 1 B y b 2 R 1 Y 3 R J R C w 0 f S Z x d W 9 0 O y w m c X V v d D t T Z X J 2 Z X I u R G F 0 Y W J h c 2 V c X C 8 y L 1 N R T C 8 u O 0 F k d m V u d H V y Z V d v c m t z M j A y M i 9 T Y W x l c y 9 T Y W x l c y 5 T Y W x l c 0 9 y Z G V y R G V 0 Y W l s L n t M a W 5 l V G 9 0 Y W w s O H 0 m c X V v d D t d L C Z x d W 9 0 O 1 J l b G F 0 a W 9 u c 2 h p c E l u Z m 8 m c X V v d D s 6 W 1 1 9 I i A v P j x F b n R y e S B U e X B l P S J G a W x s U 3 R h d H V z I i B W Y W x 1 Z T 0 i c 0 N v b X B s Z X R l I i A v P j x F b n R y e S B U e X B l P S J G a W x s Q 2 9 s d W 1 u T m F t Z X M i I F Z h b H V l P S J z W y Z x d W 9 0 O 1 N h b G V z T 3 J k Z X J J R C Z x d W 9 0 O y w m c X V v d D t T Y W x l c 0 9 y Z G V y R G V 0 Y W l s S U Q m c X V v d D s s J n F 1 b 3 Q 7 T 3 J k Z X J R d H k m c X V v d D s s J n F 1 b 3 Q 7 U H J v Z H V j d E l E J n F 1 b 3 Q 7 L C Z x d W 9 0 O 0 x p b m V U b 3 R h b C Z x d W 9 0 O 1 0 i I C 8 + P E V u d H J 5 I F R 5 c G U 9 I k Z p b G x D b 2 x 1 b W 5 U e X B l c y I g V m F s d W U 9 I n N B Z 0 l N Q W c 4 P S I g L z 4 8 R W 5 0 c n k g V H l w Z T 0 i R m l s b E x h c 3 R V c G R h d G V k I i B W Y W x 1 Z T 0 i Z D I w M j U t M D Y t M D F U M T Y 6 N T c 6 M T A u N D U z M j Q 0 M V o i I C 8 + P E V u d H J 5 I F R 5 c G U 9 I k Z p b G x F c n J v c k N v Z G U i I F Z h b H V l P S J z V W 5 r b m 9 3 b i I g L z 4 8 R W 5 0 c n k g V H l w Z T 0 i Q W R k Z W R U b 0 R h d G F N b 2 R l b C I g V m F s d W U 9 I m w w I i A v P j w v U 3 R h Y m x l R W 5 0 c m l l c z 4 8 L 0 l 0 Z W 0 + P E l 0 Z W 0 + P E l 0 Z W 1 M b 2 N h d G l v b j 4 8 S X R l b V R 5 c G U + R m 9 y b X V s Y T w v S X R l b V R 5 c G U + P E l 0 Z W 1 Q Y X R o P l N l Y 3 R p b 2 4 x L 0 9 y Z G V y R G V 0 Y W l s L 1 N v d X J j Z T w v S X R l b V B h d G g + P C 9 J d G V t T G 9 j Y X R p b 2 4 + P F N 0 Y W J s Z U V u d H J p Z X M g L z 4 8 L 0 l 0 Z W 0 + P E l 0 Z W 0 + P E l 0 Z W 1 M b 2 N h d G l v b j 4 8 S X R l b V R 5 c G U + R m 9 y b X V s Y T w v S X R l b V R 5 c G U + P E l 0 Z W 1 Q Y X R o P l N l Y 3 R p b 2 4 x L 0 9 y Z G V y R G V 0 Y W l s L 0 F k d m V u d H V y Z V d v c m t z M j A y M j w v S X R l b V B h d G g + P C 9 J d G V t T G 9 j Y X R p b 2 4 + P F N 0 Y W J s Z U V u d H J p Z X M g L z 4 8 L 0 l 0 Z W 0 + P E l 0 Z W 0 + P E l 0 Z W 1 M b 2 N h d G l v b j 4 8 S X R l b V R 5 c G U + R m 9 y b X V s Y T w v S X R l b V R 5 c G U + P E l 0 Z W 1 Q Y X R o P l N l Y 3 R p b 2 4 x L 0 9 y Z G V y R G V 0 Y W l s L 1 N h b G V z X 1 N h b G V z T 3 J k Z X J E Z X R h a W w 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R d W V y e U l E I i B W Y W x 1 Z T 0 i c 2 V i Z j Z l N T Q 5 L W N i O T Y t N G Y z M S 1 i Z D l j L T Q x O T d i N 2 Z i Z T Y z M S 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Z p b G x l Z E N v b X B s Z X R l U m V z d W x 0 V G 9 X b 3 J r c 2 h l Z X Q i I F Z h b H V l P S J s M C I g L z 4 8 R W 5 0 c n k g V H l w Z T 0 i U m V s Y X R p b 2 5 z a G l w S W 5 m b 0 N v b n R h a W 5 l c i I g V m F s d W U 9 I n N 7 J n F 1 b 3 Q 7 Y 2 9 s d W 1 u Q 2 9 1 b n Q m c X V v d D s 6 N C w m c X V v d D t r Z X l D b 2 x 1 b W 5 O Y W 1 l c y Z x d W 9 0 O z p b J n F 1 b 3 Q 7 U H J v Z H V j d E l E J n F 1 b 3 Q 7 X S w m c X V v d D t x d W V y e V J l b G F 0 a W 9 u c 2 h p c H M m c X V v d D s 6 W 1 0 s J n F 1 b 3 Q 7 Y 2 9 s d W 1 u S W R l b n R p d G l l c y Z x d W 9 0 O z p b J n F 1 b 3 Q 7 U 2 V y d m V y L k R h d G F i Y X N l X F w v M i 9 T U U w v L j t B Z H Z l b n R 1 c m V X b 3 J r c z I w M j I v U H J v Z H V j d G l v b i 9 Q c m 9 k d W N 0 a W 9 u L l B y b 2 R 1 Y 3 Q u e 1 B y b 2 R 1 Y 3 R J R C w w f S Z x d W 9 0 O y w m c X V v d D t T Z X J 2 Z X I u R G F 0 Y W J h c 2 V c X C 8 y L 1 N R T C 8 u O 0 F k d m V u d H V y Z V d v c m t z M j A y M i 9 Q c m 9 k d W N 0 a W 9 u L 1 B y b 2 R 1 Y 3 R p b 2 4 u U H J v Z H V j d C 5 7 T m F t Z S w x f S Z x d W 9 0 O y w m c X V v d D t T Z X J 2 Z X I u R G F 0 Y W J h c 2 V c X C 8 y L 1 N R T C 8 u O 0 F k d m V u d H V y Z V d v c m t z M j A y M i 9 Q c m 9 k d W N 0 a W 9 u L 1 B y b 2 R 1 Y 3 R p b 2 4 u U H J v Z H V j d C 5 7 Q 2 9 s b 3 I s N X 0 m c X V v d D s s J n F 1 b 3 Q 7 U 2 V y d m V y L k R h d G F i Y X N l X F w v M i 9 T U U w v L j t B Z H Z l b n R 1 c m V X b 3 J r c z I w M j I v U H J v Z H V j d G l v b i 9 Q c m 9 k d W N 0 a W 9 u L l B y b 2 R 1 Y 3 Q u e 1 B y b 2 R 1 Y 3 R T d W J j Y X R l Z 2 9 y e U l E L D E 4 f S Z x d W 9 0 O 1 0 s J n F 1 b 3 Q 7 Q 2 9 s d W 1 u Q 2 9 1 b n Q m c X V v d D s 6 N C w m c X V v d D t L Z X l D b 2 x 1 b W 5 O Y W 1 l c y Z x d W 9 0 O z p b J n F 1 b 3 Q 7 U H J v Z H V j d E l E J n F 1 b 3 Q 7 X S w m c X V v d D t D b 2 x 1 b W 5 J Z G V u d G l 0 a W V z J n F 1 b 3 Q 7 O l s m c X V v d D t T Z X J 2 Z X I u R G F 0 Y W J h c 2 V c X C 8 y L 1 N R T C 8 u O 0 F k d m V u d H V y Z V d v c m t z M j A y M i 9 Q c m 9 k d W N 0 a W 9 u L 1 B y b 2 R 1 Y 3 R p b 2 4 u U H J v Z H V j d C 5 7 U H J v Z H V j d E l E L D B 9 J n F 1 b 3 Q 7 L C Z x d W 9 0 O 1 N l c n Z l c i 5 E Y X R h Y m F z Z V x c L z I v U 1 F M L y 4 7 Q W R 2 Z W 5 0 d X J l V 2 9 y a 3 M y M D I y L 1 B y b 2 R 1 Y 3 R p b 2 4 v U H J v Z H V j d G l v b i 5 Q c m 9 k d W N 0 L n t O Y W 1 l L D F 9 J n F 1 b 3 Q 7 L C Z x d W 9 0 O 1 N l c n Z l c i 5 E Y X R h Y m F z Z V x c L z I v U 1 F M L y 4 7 Q W R 2 Z W 5 0 d X J l V 2 9 y a 3 M y M D I y L 1 B y b 2 R 1 Y 3 R p b 2 4 v U H J v Z H V j d G l v b i 5 Q c m 9 k d W N 0 L n t D b 2 x v c i w 1 f S Z x d W 9 0 O y w m c X V v d D t T Z X J 2 Z X I u R G F 0 Y W J h c 2 V c X C 8 y L 1 N R T C 8 u O 0 F k d m V u d H V y Z V d v c m t z M j A y M i 9 Q c m 9 k d W N 0 a W 9 u L 1 B y b 2 R 1 Y 3 R p b 2 4 u U H J v Z H V j d C 5 7 U H J v Z H V j d F N 1 Y m N h d G V n b 3 J 5 S U Q s M T h 9 J n F 1 b 3 Q 7 X S w m c X V v d D t S Z W x h d G l v b n N o a X B J b m Z v J n F 1 b 3 Q 7 O l t d f S I g L z 4 8 R W 5 0 c n k g V H l w Z T 0 i R m l s b F N 0 Y X R 1 c y I g V m F s d W U 9 I n N D b 2 1 w b G V 0 Z S I g L z 4 8 R W 5 0 c n k g V H l w Z T 0 i R m l s b E N v b H V t b k 5 h b W V z I i B W Y W x 1 Z T 0 i c 1 s m c X V v d D t Q c m 9 k d W N 0 S U Q m c X V v d D s s J n F 1 b 3 Q 7 U H J v Z H V j d C Z x d W 9 0 O y w m c X V v d D t D b 2 x v c i Z x d W 9 0 O y w m c X V v d D t Q c m 9 k d W N 0 U 3 V i Y 2 F 0 Z W d v c n l J R C Z x d W 9 0 O 1 0 i I C 8 + P E V u d H J 5 I F R 5 c G U 9 I k Z p b G x D b 2 x 1 b W 5 U e X B l c y I g V m F s d W U 9 I n N B Z 1 l H Q W c 9 P S I g L z 4 8 R W 5 0 c n k g V H l w Z T 0 i R m l s b E x h c 3 R V c G R h d G V k I i B W Y W x 1 Z T 0 i Z D I w M j U t M D Y t M D F U M T Y 6 N T c 6 M D Q u M T g 1 M T Y y N F o i I C 8 + P E V u d H J 5 I F R 5 c G U 9 I k Z p b G x F c n J v c k N v Z G U i I F Z h b H V l P S J z V W 5 r b m 9 3 b i I g L z 4 8 R W 5 0 c n k g V H l w Z T 0 i Q W R k Z W R U b 0 R h d G F N b 2 R l b C I g V m F s d W U 9 I m w w 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0 F k d m V u d H V y Z V d v c m t z M j A y M j w v S X R l b V B h d G g + P C 9 J d G V t T G 9 j Y X R p b 2 4 + P F N 0 Y W J s Z U V u d H J p Z X M g L z 4 8 L 0 l 0 Z W 0 + P E l 0 Z W 0 + P E l 0 Z W 1 M b 2 N h d G l v b j 4 8 S X R l b V R 5 c G U + R m 9 y b X V s Y T w v S X R l b V R 5 c G U + P E l 0 Z W 1 Q Y X R o P l N l Y 3 R p b 2 4 x L 1 B y b 2 R 1 Y 3 R z L 1 B y b 2 R 1 Y 3 R p b 2 5 f U H J v Z H V j d D w v S X R l b V B h d G g + P C 9 J d G V t T G 9 j Y X R p b 2 4 + P F N 0 Y W J s Z U V u d H J p Z X M g L z 4 8 L 0 l 0 Z W 0 + P E l 0 Z W 0 + P E l 0 Z W 1 M b 2 N h d G l v b j 4 8 S X R l b V R 5 c G U + R m 9 y b X V s Y T w v S X R l b V R 5 c G U + P E l 0 Z W 1 Q Y X R o P l N l Y 3 R p b 2 4 x L 0 N h d G V n b 3 J p Z X M 8 L 0 l 0 Z W 1 Q Y X R o P j w v S X R l b U x v Y 2 F 0 a W 9 u P j x T d G F i b G V F b n R y a W V z P j x F b n R y e S B U e X B l P S J J c 1 B y a X Z h d G U i I F Z h b H V l P S J s M C I g L z 4 8 R W 5 0 c n k g V H l w Z T 0 i U X V l c n l J R C I g V m F s d W U 9 I n N k O W I 1 M T c 3 M C 0 z O G E 2 L T Q 4 N T A t Y T Q 3 N i 0 3 N T A 5 Y j V h Y T k 2 M z Y i I C 8 + P E V u d H J 5 I F R 5 c G U 9 I k J 1 Z m Z l c k 5 l e H R S Z W Z y Z X N o I i B W Y W x 1 Z T 0 i b D A 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w I i A v P j x F b n R y e S B U e X B l P S J G a W x s Z W R D b 2 1 w b G V 0 Z V J l c 3 V s d F R v V 2 9 y a 3 N o Z W V 0 I i B W Y W x 1 Z T 0 i b D A i I C 8 + P E V u d H J 5 I F R 5 c G U 9 I l J l b G F 0 a W 9 u c 2 h p c E l u Z m 9 D b 2 5 0 Y W l u Z X I i I F Z h b H V l P S J z e y Z x d W 9 0 O 2 N v b H V t b k N v d W 5 0 J n F 1 b 3 Q 7 O j I s J n F 1 b 3 Q 7 a 2 V 5 Q 2 9 s d W 1 u T m F t Z X M m c X V v d D s 6 W y Z x d W 9 0 O 1 B y b 2 R 1 Y 3 R D Y X R l Z 2 9 y e U l E J n F 1 b 3 Q 7 X S w m c X V v d D t x d W V y e V J l b G F 0 a W 9 u c 2 h p c H M m c X V v d D s 6 W 1 0 s J n F 1 b 3 Q 7 Y 2 9 s d W 1 u S W R l b n R p d G l l c y Z x d W 9 0 O z p b J n F 1 b 3 Q 7 U 2 V y d m V y L k R h d G F i Y X N l X F w v M i 9 T U U w v L j t B Z H Z l b n R 1 c m V X b 3 J r c z I w M j I v U H J v Z H V j d G l v b i 9 Q c m 9 k d W N 0 a W 9 u L l B y b 2 R 1 Y 3 R D Y X R l Z 2 9 y e S 5 7 U H J v Z H V j d E N h d G V n b 3 J 5 S U Q s M H 0 m c X V v d D s s J n F 1 b 3 Q 7 U 2 V y d m V y L k R h d G F i Y X N l X F w v M i 9 T U U w v L j t B Z H Z l b n R 1 c m V X b 3 J r c z I w M j I v U H J v Z H V j d G l v b i 9 Q c m 9 k d W N 0 a W 9 u L l B y b 2 R 1 Y 3 R D Y X R l Z 2 9 y e S 5 7 T m F t Z S w x f S Z x d W 9 0 O 1 0 s J n F 1 b 3 Q 7 Q 2 9 s d W 1 u Q 2 9 1 b n Q m c X V v d D s 6 M i w m c X V v d D t L Z X l D b 2 x 1 b W 5 O Y W 1 l c y Z x d W 9 0 O z p b J n F 1 b 3 Q 7 U H J v Z H V j d E N h d G V n b 3 J 5 S U Q m c X V v d D t d L C Z x d W 9 0 O 0 N v b H V t b k l k Z W 5 0 a X R p Z X M m c X V v d D s 6 W y Z x d W 9 0 O 1 N l c n Z l c i 5 E Y X R h Y m F z Z V x c L z I v U 1 F M L y 4 7 Q W R 2 Z W 5 0 d X J l V 2 9 y a 3 M y M D I y L 1 B y b 2 R 1 Y 3 R p b 2 4 v U H J v Z H V j d G l v b i 5 Q c m 9 k d W N 0 Q 2 F 0 Z W d v c n k u e 1 B y b 2 R 1 Y 3 R D Y X R l Z 2 9 y e U l E L D B 9 J n F 1 b 3 Q 7 L C Z x d W 9 0 O 1 N l c n Z l c i 5 E Y X R h Y m F z Z V x c L z I v U 1 F M L y 4 7 Q W R 2 Z W 5 0 d X J l V 2 9 y a 3 M y M D I y L 1 B y b 2 R 1 Y 3 R p b 2 4 v U H J v Z H V j d G l v b i 5 Q c m 9 k d W N 0 Q 2 F 0 Z W d v c n k u e 0 5 h b W U s M X 0 m c X V v d D t d L C Z x d W 9 0 O 1 J l b G F 0 a W 9 u c 2 h p c E l u Z m 8 m c X V v d D s 6 W 1 1 9 I i A v P j x F b n R y e S B U e X B l P S J G a W x s U 3 R h d H V z I i B W Y W x 1 Z T 0 i c 0 N v b X B s Z X R l I i A v P j x F b n R y e S B U e X B l P S J G a W x s Q 2 9 s d W 1 u T m F t Z X M i I F Z h b H V l P S J z W y Z x d W 9 0 O 1 B y b 2 R 1 Y 3 R D Y X R l Z 2 9 y e U l E J n F 1 b 3 Q 7 L C Z x d W 9 0 O 0 N h d G V n b 3 J 5 J n F 1 b 3 Q 7 X S I g L z 4 8 R W 5 0 c n k g V H l w Z T 0 i R m l s b E N v b H V t b l R 5 c G V z I i B W Y W x 1 Z T 0 i c 0 F n W T 0 i I C 8 + P E V u d H J 5 I F R 5 c G U 9 I k Z p b G x M Y X N 0 V X B k Y X R l Z C I g V m F s d W U 9 I m Q y M D I 1 L T A 2 L T A x V D E 2 O j U 2 O j U 2 L j Y y N z c z M D N a I i A v P j x F b n R y e S B U e X B l P S J G a W x s R X J y b 3 J D b 2 R l I i B W Y W x 1 Z T 0 i c 1 V u a 2 5 v d 2 4 i I C 8 + P E V u d H J 5 I F R 5 c G U 9 I k F k Z G V k V G 9 E Y X R h T W 9 k Z W w i I F Z h b H V l P S J s M C I g L z 4 8 L 1 N 0 Y W J s Z U V u d H J p Z X M + P C 9 J d G V t P j x J d G V t P j x J d G V t T G 9 j Y X R p b 2 4 + P E l 0 Z W 1 U e X B l P k Z v c m 1 1 b G E 8 L 0 l 0 Z W 1 U e X B l P j x J d G V t U G F 0 a D 5 T Z W N 0 a W 9 u M S 9 D Y X R l Z 2 9 y a W V z L 1 N v d X J j Z T w v S X R l b V B h d G g + P C 9 J d G V t T G 9 j Y X R p b 2 4 + P F N 0 Y W J s Z U V u d H J p Z X M g L z 4 8 L 0 l 0 Z W 0 + P E l 0 Z W 0 + P E l 0 Z W 1 M b 2 N h d G l v b j 4 8 S X R l b V R 5 c G U + R m 9 y b X V s Y T w v S X R l b V R 5 c G U + P E l 0 Z W 1 Q Y X R o P l N l Y 3 R p b 2 4 x L 0 N h d G V n b 3 J p Z X M v Q W R 2 Z W 5 0 d X J l V 2 9 y a 3 M y M D I y P C 9 J d G V t U G F 0 a D 4 8 L 0 l 0 Z W 1 M b 2 N h d G l v b j 4 8 U 3 R h Y m x l R W 5 0 c m l l c y A v P j w v S X R l b T 4 8 S X R l b T 4 8 S X R l b U x v Y 2 F 0 a W 9 u P j x J d G V t V H l w Z T 5 G b 3 J t d W x h P C 9 J d G V t V H l w Z T 4 8 S X R l b V B h d G g + U 2 V j d G l v b j E v Q 2 F 0 Z W d v c m l l c y 9 Q c m 9 k d W N 0 a W 9 u X 1 B y b 2 R 1 Y 3 R D Y X R l Z 2 9 y e T w v S X R l b V B h d G g + P C 9 J d G V t T G 9 j Y X R p b 2 4 + P F N 0 Y W J s Z U V u d H J p Z X M g L z 4 8 L 0 l 0 Z W 0 + P E l 0 Z W 0 + P E l 0 Z W 1 M b 2 N h d G l v b j 4 8 S X R l b V R 5 c G U + R m 9 y b X V s Y T w v S X R l b V R 5 c G U + P E l 0 Z W 1 Q Y X R o P l N l Y 3 R p b 2 4 x L 1 N 1 Y m N h d G V n b 3 J p Z X M 8 L 0 l 0 Z W 1 Q Y X R o P j w v S X R l b U x v Y 2 F 0 a W 9 u P j x T d G F i b G V F b n R y a W V z P j x F b n R y e S B U e X B l P S J J c 1 B y a X Z h d G U i I F Z h b H V l P S J s M C I g L z 4 8 R W 5 0 c n k g V H l w Z T 0 i U X V l c n l J R C I g V m F s d W U 9 I n M 0 Y W Q z Y m U 1 M y 0 y N j B j L T Q 3 Z D A t O G Y x Z C 1 i Y m U w Z T g 1 M D d j Z j Y i I C 8 + P E V u d H J 5 I F R 5 c G U 9 I k J 1 Z m Z l c k 5 l e H R S Z W Z y Z X N o I i B W Y W x 1 Z T 0 i b D A 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w I i A v P j x F b n R y e S B U e X B l P S J G a W x s Z W R D b 2 1 w b G V 0 Z V J l c 3 V s d F R v V 2 9 y a 3 N o Z W V 0 I i B W Y W x 1 Z T 0 i b D A i I C 8 + P E V u d H J 5 I F R 5 c G U 9 I l J l b G F 0 a W 9 u c 2 h p c E l u Z m 9 D b 2 5 0 Y W l u Z X I i I F Z h b H V l P S J z e y Z x d W 9 0 O 2 N v b H V t b k N v d W 5 0 J n F 1 b 3 Q 7 O j M s J n F 1 b 3 Q 7 a 2 V 5 Q 2 9 s d W 1 u T m F t Z X M m c X V v d D s 6 W y Z x d W 9 0 O 1 B y b 2 R 1 Y 3 R T d W J j Y X R l Z 2 9 y e U l E J n F 1 b 3 Q 7 X S w m c X V v d D t x d W V y e V J l b G F 0 a W 9 u c 2 h p c H M m c X V v d D s 6 W 1 0 s J n F 1 b 3 Q 7 Y 2 9 s d W 1 u S W R l b n R p d G l l c y Z x d W 9 0 O z p b J n F 1 b 3 Q 7 U 2 V y d m V y L k R h d G F i Y X N l X F w v M i 9 T U U w v L j t B Z H Z l b n R 1 c m V X b 3 J r c z I w M j I v U H J v Z H V j d G l v b i 9 Q c m 9 k d W N 0 a W 9 u L l B y b 2 R 1 Y 3 R T d W J j Y X R l Z 2 9 y e S 5 7 U H J v Z H V j d F N 1 Y m N h d G V n b 3 J 5 S U Q s M H 0 m c X V v d D s s J n F 1 b 3 Q 7 U 2 V y d m V y L k R h d G F i Y X N l X F w v M i 9 T U U w v L j t B Z H Z l b n R 1 c m V X b 3 J r c z I w M j I v U H J v Z H V j d G l v b i 9 Q c m 9 k d W N 0 a W 9 u L l B y b 2 R 1 Y 3 R T d W J j Y X R l Z 2 9 y e S 5 7 U H J v Z H V j d E N h d G V n b 3 J 5 S U Q s M X 0 m c X V v d D s s J n F 1 b 3 Q 7 U 2 V y d m V y L k R h d G F i Y X N l X F w v M i 9 T U U w v L j t B Z H Z l b n R 1 c m V X b 3 J r c z I w M j I v U H J v Z H V j d G l v b i 9 Q c m 9 k d W N 0 a W 9 u L l B y b 2 R 1 Y 3 R T d W J j Y X R l Z 2 9 y e S 5 7 T m F t Z S w y f S Z x d W 9 0 O 1 0 s J n F 1 b 3 Q 7 Q 2 9 s d W 1 u Q 2 9 1 b n Q m c X V v d D s 6 M y w m c X V v d D t L Z X l D b 2 x 1 b W 5 O Y W 1 l c y Z x d W 9 0 O z p b J n F 1 b 3 Q 7 U H J v Z H V j d F N 1 Y m N h d G V n b 3 J 5 S U Q m c X V v d D t d L C Z x d W 9 0 O 0 N v b H V t b k l k Z W 5 0 a X R p Z X M m c X V v d D s 6 W y Z x d W 9 0 O 1 N l c n Z l c i 5 E Y X R h Y m F z Z V x c L z I v U 1 F M L y 4 7 Q W R 2 Z W 5 0 d X J l V 2 9 y a 3 M y M D I y L 1 B y b 2 R 1 Y 3 R p b 2 4 v U H J v Z H V j d G l v b i 5 Q c m 9 k d W N 0 U 3 V i Y 2 F 0 Z W d v c n k u e 1 B y b 2 R 1 Y 3 R T d W J j Y X R l Z 2 9 y e U l E L D B 9 J n F 1 b 3 Q 7 L C Z x d W 9 0 O 1 N l c n Z l c i 5 E Y X R h Y m F z Z V x c L z I v U 1 F M L y 4 7 Q W R 2 Z W 5 0 d X J l V 2 9 y a 3 M y M D I y L 1 B y b 2 R 1 Y 3 R p b 2 4 v U H J v Z H V j d G l v b i 5 Q c m 9 k d W N 0 U 3 V i Y 2 F 0 Z W d v c n k u e 1 B y b 2 R 1 Y 3 R D Y X R l Z 2 9 y e U l E L D F 9 J n F 1 b 3 Q 7 L C Z x d W 9 0 O 1 N l c n Z l c i 5 E Y X R h Y m F z Z V x c L z I v U 1 F M L y 4 7 Q W R 2 Z W 5 0 d X J l V 2 9 y a 3 M y M D I y L 1 B y b 2 R 1 Y 3 R p b 2 4 v U H J v Z H V j d G l v b i 5 Q c m 9 k d W N 0 U 3 V i Y 2 F 0 Z W d v c n k u e 0 5 h b W U s M n 0 m c X V v d D t d L C Z x d W 9 0 O 1 J l b G F 0 a W 9 u c 2 h p c E l u Z m 8 m c X V v d D s 6 W 1 1 9 I i A v P j x F b n R y e S B U e X B l P S J G a W x s U 3 R h d H V z I i B W Y W x 1 Z T 0 i c 0 N v b X B s Z X R l I i A v P j x F b n R y e S B U e X B l P S J G a W x s Q 2 9 s d W 1 u T m F t Z X M i I F Z h b H V l P S J z W y Z x d W 9 0 O 1 B y b 2 R 1 Y 3 R T d W J j Y X R l Z 2 9 y e U l E J n F 1 b 3 Q 7 L C Z x d W 9 0 O 1 B y b 2 R 1 Y 3 R D Y X R l Z 2 9 y e U l E J n F 1 b 3 Q 7 L C Z x d W 9 0 O 0 5 h b W U m c X V v d D t d I i A v P j x F b n R y e S B U e X B l P S J G a W x s Q 2 9 s d W 1 u V H l w Z X M i I F Z h b H V l P S J z Q W d J R y I g L z 4 8 R W 5 0 c n k g V H l w Z T 0 i R m l s b E x h c 3 R V c G R h d G V k I i B W Y W x 1 Z T 0 i Z D I w M j U t M D Y t M D F U M T Y 6 N T Y 6 N T A u M z E w N z M 1 M V o i I C 8 + P E V u d H J 5 I F R 5 c G U 9 I k Z p b G x F c n J v c k N v Z G U i I F Z h b H V l P S J z V W 5 r b m 9 3 b i I g L z 4 8 R W 5 0 c n k g V H l w Z T 0 i Q W R k Z W R U b 0 R h d G F N b 2 R l b C I g V m F s d W U 9 I m w w I i A v P j w v U 3 R h Y m x l R W 5 0 c m l l c z 4 8 L 0 l 0 Z W 0 + P E l 0 Z W 0 + P E l 0 Z W 1 M b 2 N h d G l v b j 4 8 S X R l b V R 5 c G U + R m 9 y b X V s Y T w v S X R l b V R 5 c G U + P E l 0 Z W 1 Q Y X R o P l N l Y 3 R p b 2 4 x L 1 N 1 Y m N h d G V n b 3 J p Z X M v U 2 9 1 c m N l P C 9 J d G V t U G F 0 a D 4 8 L 0 l 0 Z W 1 M b 2 N h d G l v b j 4 8 U 3 R h Y m x l R W 5 0 c m l l c y A v P j w v S X R l b T 4 8 S X R l b T 4 8 S X R l b U x v Y 2 F 0 a W 9 u P j x J d G V t V H l w Z T 5 G b 3 J t d W x h P C 9 J d G V t V H l w Z T 4 8 S X R l b V B h d G g + U 2 V j d G l v b j E v U 3 V i Y 2 F 0 Z W d v c m l l c y 9 B Z H Z l b n R 1 c m V X b 3 J r c z I w M j I 8 L 0 l 0 Z W 1 Q Y X R o P j w v S X R l b U x v Y 2 F 0 a W 9 u P j x T d G F i b G V F b n R y a W V z I C 8 + P C 9 J d G V t P j x J d G V t P j x J d G V t T G 9 j Y X R p b 2 4 + P E l 0 Z W 1 U e X B l P k Z v c m 1 1 b G E 8 L 0 l 0 Z W 1 U e X B l P j x J d G V t U G F 0 a D 5 T Z W N 0 a W 9 u M S 9 T d W J j Y X R l Z 2 9 y a W V z L 1 B y b 2 R 1 Y 3 R p b 2 5 f U H J v Z H V j d F N 1 Y m N h d G V n b 3 J 5 P C 9 J d G V t U G F 0 a D 4 8 L 0 l 0 Z W 1 M b 2 N h d G l v b j 4 8 U 3 R h Y m x l R W 5 0 c m l l c y A v P j w v S X R l b T 4 8 S X R l b T 4 8 S X R l b U x v Y 2 F 0 a W 9 u P j x J d G V t V H l w Z T 5 G b 3 J t d W x h P C 9 J d G V t V H l w Z T 4 8 S X R l b V B h d G g + U 2 V j d G l v b j E v U H J v Z H V j d H M v U m V t b 3 Z l Z C U y M E 9 0 a G V y J T I w Q 2 9 s d W 1 u c z w v S X R l b V B h d G g + P C 9 J d G V t T G 9 j Y X R p b 2 4 + P F N 0 Y W J s Z U V u d H J p Z X M g L z 4 8 L 0 l 0 Z W 0 + P E l 0 Z W 0 + P E l 0 Z W 1 M b 2 N h d G l v b j 4 8 S X R l b V R 5 c G U + R m 9 y b X V s Y T w v S X R l b V R 5 c G U + P E l 0 Z W 1 Q Y X R o P l N l Y 3 R p b 2 4 x L 1 B y b 2 R 1 Y 3 R z L 0 Z p b H R l c m V k J T I w U m 9 3 c z w v S X R l b V B h d G g + P C 9 J d G V t T G 9 j Y X R p b 2 4 + P F N 0 Y W J s Z U V u d H J p Z X M g L z 4 8 L 0 l 0 Z W 0 + P E l 0 Z W 0 + P E l 0 Z W 1 M b 2 N h d G l v b j 4 8 S X R l b V R 5 c G U + R m 9 y b X V s Y T w v S X R l b V R 5 c G U + P E l 0 Z W 1 Q Y X R o P l N l Y 3 R p b 2 4 x L 0 N h d G V n b 3 J p Z X M v U m V t b 3 Z l Z C U y M E 9 0 a G V y J T I w Q 2 9 s d W 1 u c z w v S X R l b V B h d G g + P C 9 J d G V t T G 9 j Y X R p b 2 4 + P F N 0 Y W J s Z U V u d H J p Z X M g L z 4 8 L 0 l 0 Z W 0 + P E l 0 Z W 0 + P E l 0 Z W 1 M b 2 N h d G l v b j 4 8 S X R l b V R 5 c G U + R m 9 y b X V s Y T w v S X R l b V R 5 c G U + P E l 0 Z W 1 Q Y X R o P l N l Y 3 R p b 2 4 x L 1 B y b 2 R 1 Y 3 R z L 1 J l b m F t Z W Q l M j B D b 2 x 1 b W 5 z P C 9 J d G V t U G F 0 a D 4 8 L 0 l 0 Z W 1 M b 2 N h d G l v b j 4 8 U 3 R h Y m x l R W 5 0 c m l l c y A v P j w v S X R l b T 4 8 S X R l b T 4 8 S X R l b U x v Y 2 F 0 a W 9 u P j x J d G V t V H l w Z T 5 G b 3 J t d W x h P C 9 J d G V t V H l w Z T 4 8 S X R l b V B h d G g + U 2 V j d G l v b j E v Q 2 F 0 Z W d v c m l l c y 9 S Z W 5 h b W V k J T I w Q 2 9 s d W 1 u c z w v S X R l b V B h d G g + P C 9 J d G V t T G 9 j Y X R p b 2 4 + P F N 0 Y W J s Z U V u d H J p Z X M g L z 4 8 L 0 l 0 Z W 0 + P E l 0 Z W 0 + P E l 0 Z W 1 M b 2 N h d G l v b j 4 8 S X R l b V R 5 c G U + R m 9 y b X V s Y T w v S X R l b V R 5 c G U + P E l 0 Z W 1 Q Y X R o P l N l Y 3 R p b 2 4 x L 1 N 1 Y m N h d G V n b 3 J p Z X M v U m V t b 3 Z l Z C U y M E 9 0 a G V y J T I w Q 2 9 s d W 1 u c z w v S X R l b V B h d G g + P C 9 J d G V t T G 9 j Y X R p b 2 4 + P F N 0 Y W J s Z U V u d H J p Z X M g L z 4 8 L 0 l 0 Z W 0 + P E l 0 Z W 0 + P E l 0 Z W 1 M b 2 N h d G l v b j 4 8 S X R l b V R 5 c G U + R m 9 y b X V s Y T w v S X R l b V R 5 c G U + P E l 0 Z W 1 Q Y X R o P l N l Y 3 R p b 2 4 x L 0 9 y Z G V y R G V 0 Y W l s L 1 J l b W 9 2 Z W Q l M j B P d G h l c i U y M E N v b H V t b n M 8 L 0 l 0 Z W 1 Q Y X R o P j w v S X R l b U x v Y 2 F 0 a W 9 u P j x T d G F i b G V F b n R y a W V z I C 8 + P C 9 J d G V t P j x J d G V t P j x J d G V t T G 9 j Y X R p b 2 4 + P E l 0 Z W 1 U e X B l P k Z v c m 1 1 b G E 8 L 0 l 0 Z W 1 U e X B l P j x J d G V t U G F 0 a D 5 T Z W N 0 a W 9 u M S 9 P c m R l c k h l Y W R l c i 9 S Z W 1 v d m V k J T I w T 3 R o Z X I l M j B D b 2 x 1 b W 5 z P C 9 J d G V t U G F 0 a D 4 8 L 0 l 0 Z W 1 M b 2 N h d G l v b j 4 8 U 3 R h Y m x l R W 5 0 c m l l c y A v P j w v S X R l b T 4 8 S X R l b T 4 8 S X R l b U x v Y 2 F 0 a W 9 u P j x J d G V t V H l w Z T 5 G b 3 J t d W x h P C 9 J d G V t V H l w Z T 4 8 S X R l b V B h d G g + U 2 V j d G l v b j E v T 3 J k Z X J I Z W F k Z X I v Q 2 h h b m d l Z C U y M F R 5 c G U 8 L 0 l 0 Z W 1 Q Y X R o P j w v S X R l b U x v Y 2 F 0 a W 9 u P j x T d G F i b G V F b n R y a W V z I C 8 + P C 9 J d G V t P j x J d G V t P j x J d G V t T G 9 j Y X R p b 2 4 + P E l 0 Z W 1 U e X B l P k Z v c m 1 1 b G E 8 L 0 l 0 Z W 1 U e X B l P j x J d G V t U G F 0 a D 5 T Z W N 0 a W 9 u M S 9 P c m R l c k h l Y W R l c i 9 B Z G R l Z C U y M E l u Z G V 4 P C 9 J d G V t U G F 0 a D 4 8 L 0 l 0 Z W 1 M b 2 N h d G l v b j 4 8 U 3 R h Y m x l R W 5 0 c m l l c y A v P j w v S X R l b T 4 8 S X R l b T 4 8 S X R l b U x v Y 2 F 0 a W 9 u P j x J d G V t V H l w Z T 5 G b 3 J t d W x h P C 9 J d G V t V H l w Z T 4 8 S X R l b V B h d G g + U 2 V j d G l v b j E v T 3 J k Z X J I Z W F k Z X I v U m V t b 3 Z l Z C U y M E N v b H V t b n M 8 L 0 l 0 Z W 1 Q Y X R o P j w v S X R l b U x v Y 2 F 0 a W 9 u P j x T d G F i b G V F b n R y a W V z I C 8 + P C 9 J d G V t P j x J d G V t P j x J d G V t T G 9 j Y X R p b 2 4 + P E l 0 Z W 1 U e X B l P k Z v c m 1 1 b G E 8 L 0 l 0 Z W 1 U e X B l P j x J d G V t U G F 0 a D 5 T Z W N 0 a W 9 u M S 9 E a W 1 T d G F 0 d X M 8 L 0 l 0 Z W 1 Q Y X R o P j w v S X R l b U x v Y 2 F 0 a W 9 u P j x T d G F i b G V F b n R y a W V z P j x F b n R y e S B U e X B l P S J J c 1 B y a X Z h d G U i I F Z h b H V l P S J s M C I g L z 4 8 R W 5 0 c n k g V H l w Z T 0 i U X V l c n l J R C I g V m F s d W U 9 I n N l N z l h M m F k M i 1 i M D J k L T Q 0 O W E t O D U 2 Y S 0 0 O G J j Y z M 1 M 2 V i Z j A i I C 8 + P E V u d H J 5 I F R 5 c G U 9 I k J 1 Z m Z l c k 5 l e H R S Z W Z y Z X N o I i B W Y W x 1 Z T 0 i b D A i I C 8 + P E V u d H J 5 I F R 5 c G U 9 I l J l c 3 V s d F R 5 c G U i I F Z h b H V l P S J z V G F i b G U i I C 8 + P E V u d H J 5 I F R 5 c G U 9 I k 5 h b W V V c G R h d G V k Q W Z 0 Z X J G a W x s I i B W Y W x 1 Z T 0 i b D A i I C 8 + P E V u d H J 5 I F R 5 c G U 9 I k 5 h d m l n Y X R p b 2 5 T d G V w T m F t Z S I g V m F s d W U 9 I n N O Y X Z p Z 2 F 0 a W 9 u I i A v P j x F b n R y e S B U e X B l P S J R d W V y e U d y b 3 V w S U Q i I F Z h b H V l P S J z N j A 3 N z U 3 Y T k t Y 2 Q x Z S 0 0 N D h i L T k z M z U t N W Q 2 N W E 0 O T Q 4 N T I 3 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F k Z G V k V G 9 E Y X R h T W 9 k Z W w i I F Z h b H V l P S J s M S I g L z 4 8 R W 5 0 c n k g V H l w Z T 0 i R m l s b E N v d W 5 0 I i B W Y W x 1 Z T 0 i b D Y i I C 8 + P E V u d H J 5 I F R 5 c G U 9 I k Z p b G x F c n J v c k N v Z G U i I F Z h b H V l P S J z V W 5 r b m 9 3 b i I g L z 4 8 R W 5 0 c n k g V H l w Z T 0 i R m l s b E V y c m 9 y Q 2 9 1 b n Q i I F Z h b H V l P S J s M C I g L z 4 8 R W 5 0 c n k g V H l w Z T 0 i R m l s b E x h c 3 R V c G R h d G V k I i B W Y W x 1 Z T 0 i Z D I w M j U t M D Y t M D F U M T Y 6 N T Y 6 M T k u M D A 0 N j M 1 O V o i I C 8 + P E V u d H J 5 I F R 5 c G U 9 I k Z p b G x D b 2 x 1 b W 5 U e X B l c y I g V m F s d W U 9 I n N B d 1 k 9 I i A v P j x F b n R y e S B U e X B l P S J G a W x s Q 2 9 s d W 1 u T m F t Z X M i I F Z h b H V l P S J z W y Z x d W 9 0 O 1 N 0 Y X R 1 c 0 l E J n F 1 b 3 Q 7 L C Z x d W 9 0 O 1 N 0 Y X R 1 c y 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0 R p b V N 0 Y X R 1 c y 9 D a G F u Z 2 V k I F R 5 c G U u e 1 N 0 Y X R 1 c 0 l E L D B 9 J n F 1 b 3 Q 7 L C Z x d W 9 0 O 1 N l Y 3 R p b 2 4 x L 0 R p b V N 0 Y X R 1 c y 9 D a G F u Z 2 V k I F R 5 c G U u e 1 N 0 Y X R 1 c y w x f S Z x d W 9 0 O 1 0 s J n F 1 b 3 Q 7 Q 2 9 s d W 1 u Q 2 9 1 b n Q m c X V v d D s 6 M i w m c X V v d D t L Z X l D b 2 x 1 b W 5 O Y W 1 l c y Z x d W 9 0 O z p b X S w m c X V v d D t D b 2 x 1 b W 5 J Z G V u d G l 0 a W V z J n F 1 b 3 Q 7 O l s m c X V v d D t T Z W N 0 a W 9 u M S 9 E a W 1 T d G F 0 d X M v Q 2 h h b m d l Z C B U e X B l L n t T d G F 0 d X N J R C w w f S Z x d W 9 0 O y w m c X V v d D t T Z W N 0 a W 9 u M S 9 E a W 1 T d G F 0 d X M v Q 2 h h b m d l Z C B U e X B l L n t T d G F 0 d X M s M X 0 m c X V v d D t d L C Z x d W 9 0 O 1 J l b G F 0 a W 9 u c 2 h p c E l u Z m 8 m c X V v d D s 6 W 1 1 9 I i A v P j w v U 3 R h Y m x l R W 5 0 c m l l c z 4 8 L 0 l 0 Z W 0 + P E l 0 Z W 0 + P E l 0 Z W 1 M b 2 N h d G l v b j 4 8 S X R l b V R 5 c G U + R m 9 y b X V s Y T w v S X R l b V R 5 c G U + P E l 0 Z W 1 Q Y X R o P l N l Y 3 R p b 2 4 x L 0 R p b V N 0 Y X R 1 c y 9 T b 3 V y Y 2 U 8 L 0 l 0 Z W 1 Q Y X R o P j w v S X R l b U x v Y 2 F 0 a W 9 u P j x T d G F i b G V F b n R y a W V z I C 8 + P C 9 J d G V t P j x J d G V t P j x J d G V t T G 9 j Y X R p b 2 4 + P E l 0 Z W 1 U e X B l P k Z v c m 1 1 b G E 8 L 0 l 0 Z W 1 U e X B l P j x J d G V t U G F 0 a D 5 T Z W N 0 a W 9 u M S 9 E a W 1 T d G F 0 d X M v Q 2 h h b m d l Z C U y M F R 5 c G U 8 L 0 l 0 Z W 1 Q Y X R o P j w v S X R l b U x v Y 2 F 0 a W 9 u P j x T d G F i b G V F b n R y a W V z I C 8 + P C 9 J d G V t P j x J d G V t P j x J d G V t T G 9 j Y X R p b 2 4 + P E l 0 Z W 1 U e X B l P k Z v c m 1 1 b G E 8 L 0 l 0 Z W 1 U e X B l P j x J d G V t U G F 0 a D 5 T Z W N 0 a W 9 u M S 9 G Y W N 0 T 3 J k Z X I 8 L 0 l 0 Z W 1 Q Y X R o P j w v S X R l b U x v Y 2 F 0 a W 9 u P j x T d G F i b G V F b n R y a W V z P j x F b n R y e S B U e X B l P S J J c 1 B y a X Z h d G U i I F Z h b H V l P S J s M C I g L z 4 8 R W 5 0 c n k g V H l w Z T 0 i U X V l c n l J R C I g V m F s d W U 9 I n N l M j Y y M m M y Y y 1 k Y T M 0 L T R m N W Q t Y T R m Y y 1 m N z E 5 Y z Y 1 N z d l Z W Y i I C 8 + P E V u d H J 5 I F R 5 c G U 9 I l F 1 Z X J 5 R 3 J v d X B J R C I g V m F s d W U 9 I n M 2 M D c 3 N T d h O S 1 j Z D F l L T Q 0 O G I t O T M z N S 0 1 Z D Y 1 Y T Q 5 N D g 1 M j c i I C 8 + P E V u d H J 5 I F R 5 c G U 9 I k 5 h d m l n Y X R p b 2 5 T d G V w T m F t Z S I g V m F s d W U 9 I n N O Y X Z p Z 2 F 0 a W 9 u I i A v P j x F b n R y e S B U e X B l P S J O Y W 1 l V X B k Y X R l Z E F m d G V y R m l s b C I g V m F s d W U 9 I m w w I i A v P j x F b n R y e S B U e X B l P S J S Z X N 1 b H R U e X B l I i B W Y W x 1 Z T 0 i c 1 R h Y m x l I i A v P j x F b n R y e S B U e X B l P S J C d W Z m Z X J O Z X h 0 U m V m c m V z a C I g V m F s d W U 9 I m w w I i A v P j x F b n R y e S B U e X B l P S J G a W x s R W 5 h Y m x l Z C I g V m F s d W U 9 I m w w I i A v P j x F b n R y e S B U e X B l P S J G a W x s R X J y b 3 J D b 3 V u d C I g V m F s d W U 9 I m w w I i A v P j x F b n R y e S B U e X B l P S J G a W x s Z W R D b 2 1 w b G V 0 Z V J l c 3 V s d F R v V 2 9 y a 3 N o Z W V 0 I i B W Y W x 1 Z T 0 i b D A i I C 8 + P E V u d H J 5 I F R 5 c G U 9 I k Z p b G x P Y m p l Y 3 R U e X B l I i B W Y W x 1 Z T 0 i c 1 B p d m 9 0 V G F i b G U i I C 8 + P E V u d H J 5 I F R 5 c G U 9 I k Z p b G x U b 0 R h d G F N b 2 R l b E V u Y W J s Z W Q i I F Z h b H V l P S J s M S I g L z 4 8 R W 5 0 c n k g V H l w Z T 0 i U G l 2 b 3 R P Y m p l Y 3 R O Y W 1 l I i B W Y W x 1 Z T 0 i c 1 l l Y X I g U m V w b 3 J 0 I V B p d m 9 0 V G F i b G U 2 I i A v P j x F b n R y e S B U e X B l P S J G a W x s Q 2 9 1 b n Q i I F Z h b H V l P S J s M T I x M z E 3 I i A v P j x F b n R y e S B U e X B l P S J B Z G R l Z F R v R G F 0 Y U 1 v Z G V s I i B W Y W x 1 Z T 0 i b D E i I C 8 + P E V u d H J 5 I F R 5 c G U 9 I k Z p b G x F c n J v c k N v Z G U i I F Z h b H V l P S J z V W 5 r b m 9 3 b i I g L z 4 8 R W 5 0 c n k g V H l w Z T 0 i R m l s b E x h c 3 R V c G R h d G V k I i B W Y W x 1 Z T 0 i Z D I w M j U t M D Y t M D F U M T Y 6 N T k 6 M z c u O T A 1 M z M z M F o i I C 8 + P E V u d H J 5 I F R 5 c G U 9 I k Z p b G x D b 2 x 1 b W 5 U e X B l c y I g V m F s d W U 9 I n N B Z 0 l N Q W d R S k N R a 0 5 B Z 0 l S R V J F U i I g L z 4 8 R W 5 0 c n k g V H l w Z T 0 i R m l s b E N v b H V t b k 5 h b W V z I i B W Y W x 1 Z T 0 i c 1 s m c X V v d D t T Y W x l c 0 9 y Z G V y S U Q m c X V v d D s s J n F 1 b 3 Q 7 U 2 F s Z X N P c m R l c k R l d G F p b E l E J n F 1 b 3 Q 7 L C Z x d W 9 0 O 0 9 y Z G V y U X R 5 J n F 1 b 3 Q 7 L C Z x d W 9 0 O 1 B y b 2 R 1 Y 3 R J R C Z x d W 9 0 O y w m c X V v d D t M a W 5 l V G 9 0 Y W w m c X V v d D s s J n F 1 b 3 Q 7 T 3 J k Z X J E Y X R l J n F 1 b 3 Q 7 L C Z x d W 9 0 O 0 R 1 Z U R h d G U m c X V v d D s s J n F 1 b 3 Q 7 U 2 h p c E R h d G U m c X V v d D s s J n F 1 b 3 Q 7 U 3 R h d H V z J n F 1 b 3 Q 7 L C Z x d W 9 0 O 1 R l c n J p d G 9 y e U l E J n F 1 b 3 Q 7 L C Z x d W 9 0 O 1 N o a X B N Z X R o b 2 R J R C Z x d W 9 0 O y w m c X V v d D t T d W J U b 3 R h b C Z x d W 9 0 O y w m c X V v d D t U Y X h B b X Q m c X V v d D s s J n F 1 b 3 Q 7 R n J l a W d o d C Z x d W 9 0 O y w m c X V v d D t U b 3 R h b E R 1 Z S 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X J 2 Z X I u R G F 0 Y W J h c 2 V c X C 8 y L 1 N R T C 8 u O 0 F k d m V u d H V y Z V d v c m t z M j A y M i 9 T Y W x l c y 9 T Y W x l c y 5 T Y W x l c 0 9 y Z G V y R G V 0 Y W l s L n t T Y W x l c 0 9 y Z G V y S U Q s M H 0 m c X V v d D s s J n F 1 b 3 Q 7 U 2 V y d m V y L k R h d G F i Y X N l X F w v M i 9 T U U w v L j t B Z H Z l b n R 1 c m V X b 3 J r c z I w M j I v U 2 F s Z X M v U 2 F s Z X M u U 2 F s Z X N P c m R l c k R l d G F p b C 5 7 U 2 F s Z X N P c m R l c k R l d G F p b E l E L D F 9 J n F 1 b 3 Q 7 L C Z x d W 9 0 O 1 N l c n Z l c i 5 E Y X R h Y m F z Z V x c L z I v U 1 F M L y 4 7 Q W R 2 Z W 5 0 d X J l V 2 9 y a 3 M y M D I y L 1 N h b G V z L 1 N h b G V z L l N h b G V z T 3 J k Z X J E Z X R h a W w u e 0 9 y Z G V y U X R 5 L D N 9 J n F 1 b 3 Q 7 L C Z x d W 9 0 O 1 N l c n Z l c i 5 E Y X R h Y m F z Z V x c L z I v U 1 F M L y 4 7 Q W R 2 Z W 5 0 d X J l V 2 9 y a 3 M y M D I y L 1 N h b G V z L 1 N h b G V z L l N h b G V z T 3 J k Z X J E Z X R h a W w u e 1 B y b 2 R 1 Y 3 R J R C w 0 f S Z x d W 9 0 O y w m c X V v d D t T Z X J 2 Z X I u R G F 0 Y W J h c 2 V c X C 8 y L 1 N R T C 8 u O 0 F k d m V u d H V y Z V d v c m t z M j A y M i 9 T Y W x l c y 9 T Y W x l c y 5 T Y W x l c 0 9 y Z G V y R G V 0 Y W l s L n t M a W 5 l V G 9 0 Y W w s O H 0 m c X V v d D s s J n F 1 b 3 Q 7 U 2 V j d G l v b j E v T 3 J k Z X J I Z W F k Z X I v Q W R k Z W Q g S W 5 k Z X g u e 0 9 y Z G V y R G F 0 Z S w x f S Z x d W 9 0 O y w m c X V v d D t T Z W N 0 a W 9 u M S 9 P c m R l c k h l Y W R l c i 9 B Z G R l Z C B J b m R l e C 5 7 R H V l R G F 0 Z S w y f S Z x d W 9 0 O y w m c X V v d D t T Z W N 0 a W 9 u M S 9 P c m R l c k h l Y W R l c i 9 B Z G R l Z C B J b m R l e C 5 7 U 2 h p c E R h d G U s M 3 0 m c X V v d D s s J n F 1 b 3 Q 7 U 2 V j d G l v b j E v T 3 J k Z X J I Z W F k Z X I v Q W R k Z W Q g S W 5 k Z X g u e 1 N 0 Y X R 1 c y w 0 f S Z x d W 9 0 O y w m c X V v d D t T Z W N 0 a W 9 u M S 9 P c m R l c k h l Y W R l c i 9 B Z G R l Z C B J b m R l e C 5 7 V G V y c m l 0 b 3 J 5 S U Q s N X 0 m c X V v d D s s J n F 1 b 3 Q 7 U 2 V j d G l v b j E v T 3 J k Z X J I Z W F k Z X I v Q W R k Z W Q g S W 5 k Z X g u e 1 N o a X B N Z X R o b 2 R J R C w 2 f S Z x d W 9 0 O y w m c X V v d D t T Z W N 0 a W 9 u M S 9 P c m R l c k h l Y W R l c i 9 B Z G R l Z C B J b m R l e C 5 7 U 3 V i V G 9 0 Y W w s N 3 0 m c X V v d D s s J n F 1 b 3 Q 7 U 2 V j d G l v b j E v T 3 J k Z X J I Z W F k Z X I v Q W R k Z W Q g S W 5 k Z X g u e 1 R h e E F t d C w 4 f S Z x d W 9 0 O y w m c X V v d D t T Z W N 0 a W 9 u M S 9 P c m R l c k h l Y W R l c i 9 B Z G R l Z C B J b m R l e C 5 7 R n J l a W d o d C w 5 f S Z x d W 9 0 O y w m c X V v d D t T Z W N 0 a W 9 u M S 9 P c m R l c k h l Y W R l c i 9 B Z G R l Z C B J b m R l e C 5 7 V G 9 0 Y W x E d W U s M T B 9 J n F 1 b 3 Q 7 X S w m c X V v d D t D b 2 x 1 b W 5 D b 3 V u d C Z x d W 9 0 O z o x N S w m c X V v d D t L Z X l D b 2 x 1 b W 5 O Y W 1 l c y Z x d W 9 0 O z p b X S w m c X V v d D t D b 2 x 1 b W 5 J Z G V u d G l 0 a W V z J n F 1 b 3 Q 7 O l s m c X V v d D t T Z X J 2 Z X I u R G F 0 Y W J h c 2 V c X C 8 y L 1 N R T C 8 u O 0 F k d m V u d H V y Z V d v c m t z M j A y M i 9 T Y W x l c y 9 T Y W x l c y 5 T Y W x l c 0 9 y Z G V y R G V 0 Y W l s L n t T Y W x l c 0 9 y Z G V y S U Q s M H 0 m c X V v d D s s J n F 1 b 3 Q 7 U 2 V y d m V y L k R h d G F i Y X N l X F w v M i 9 T U U w v L j t B Z H Z l b n R 1 c m V X b 3 J r c z I w M j I v U 2 F s Z X M v U 2 F s Z X M u U 2 F s Z X N P c m R l c k R l d G F p b C 5 7 U 2 F s Z X N P c m R l c k R l d G F p b E l E L D F 9 J n F 1 b 3 Q 7 L C Z x d W 9 0 O 1 N l c n Z l c i 5 E Y X R h Y m F z Z V x c L z I v U 1 F M L y 4 7 Q W R 2 Z W 5 0 d X J l V 2 9 y a 3 M y M D I y L 1 N h b G V z L 1 N h b G V z L l N h b G V z T 3 J k Z X J E Z X R h a W w u e 0 9 y Z G V y U X R 5 L D N 9 J n F 1 b 3 Q 7 L C Z x d W 9 0 O 1 N l c n Z l c i 5 E Y X R h Y m F z Z V x c L z I v U 1 F M L y 4 7 Q W R 2 Z W 5 0 d X J l V 2 9 y a 3 M y M D I y L 1 N h b G V z L 1 N h b G V z L l N h b G V z T 3 J k Z X J E Z X R h a W w u e 1 B y b 2 R 1 Y 3 R J R C w 0 f S Z x d W 9 0 O y w m c X V v d D t T Z X J 2 Z X I u R G F 0 Y W J h c 2 V c X C 8 y L 1 N R T C 8 u O 0 F k d m V u d H V y Z V d v c m t z M j A y M i 9 T Y W x l c y 9 T Y W x l c y 5 T Y W x l c 0 9 y Z G V y R G V 0 Y W l s L n t M a W 5 l V G 9 0 Y W w s O H 0 m c X V v d D s s J n F 1 b 3 Q 7 U 2 V j d G l v b j E v T 3 J k Z X J I Z W F k Z X I v Q W R k Z W Q g S W 5 k Z X g u e 0 9 y Z G V y R G F 0 Z S w x f S Z x d W 9 0 O y w m c X V v d D t T Z W N 0 a W 9 u M S 9 P c m R l c k h l Y W R l c i 9 B Z G R l Z C B J b m R l e C 5 7 R H V l R G F 0 Z S w y f S Z x d W 9 0 O y w m c X V v d D t T Z W N 0 a W 9 u M S 9 P c m R l c k h l Y W R l c i 9 B Z G R l Z C B J b m R l e C 5 7 U 2 h p c E R h d G U s M 3 0 m c X V v d D s s J n F 1 b 3 Q 7 U 2 V j d G l v b j E v T 3 J k Z X J I Z W F k Z X I v Q W R k Z W Q g S W 5 k Z X g u e 1 N 0 Y X R 1 c y w 0 f S Z x d W 9 0 O y w m c X V v d D t T Z W N 0 a W 9 u M S 9 P c m R l c k h l Y W R l c i 9 B Z G R l Z C B J b m R l e C 5 7 V G V y c m l 0 b 3 J 5 S U Q s N X 0 m c X V v d D s s J n F 1 b 3 Q 7 U 2 V j d G l v b j E v T 3 J k Z X J I Z W F k Z X I v Q W R k Z W Q g S W 5 k Z X g u e 1 N o a X B N Z X R o b 2 R J R C w 2 f S Z x d W 9 0 O y w m c X V v d D t T Z W N 0 a W 9 u M S 9 P c m R l c k h l Y W R l c i 9 B Z G R l Z C B J b m R l e C 5 7 U 3 V i V G 9 0 Y W w s N 3 0 m c X V v d D s s J n F 1 b 3 Q 7 U 2 V j d G l v b j E v T 3 J k Z X J I Z W F k Z X I v Q W R k Z W Q g S W 5 k Z X g u e 1 R h e E F t d C w 4 f S Z x d W 9 0 O y w m c X V v d D t T Z W N 0 a W 9 u M S 9 P c m R l c k h l Y W R l c i 9 B Z G R l Z C B J b m R l e C 5 7 R n J l a W d o d C w 5 f S Z x d W 9 0 O y w m c X V v d D t T Z W N 0 a W 9 u M S 9 P c m R l c k h l Y W R l c i 9 B Z G R l Z C B J b m R l e C 5 7 V G 9 0 Y W x E d W U s M T B 9 J n F 1 b 3 Q 7 X S w m c X V v d D t S Z W x h d G l v b n N o a X B J b m Z v J n F 1 b 3 Q 7 O l t d f S I g L z 4 8 L 1 N 0 Y W J s Z U V u d H J p Z X M + P C 9 J d G V t P j x J d G V t P j x J d G V t T G 9 j Y X R p b 2 4 + P E l 0 Z W 1 U e X B l P k Z v c m 1 1 b G E 8 L 0 l 0 Z W 1 U e X B l P j x J d G V t U G F 0 a D 5 T Z W N 0 a W 9 u M S 9 G Y W N 0 T 3 J k Z X I v U 2 9 1 c m N l P C 9 J d G V t U G F 0 a D 4 8 L 0 l 0 Z W 1 M b 2 N h d G l v b j 4 8 U 3 R h Y m x l R W 5 0 c m l l c y A v P j w v S X R l b T 4 8 S X R l b T 4 8 S X R l b U x v Y 2 F 0 a W 9 u P j x J d G V t V H l w Z T 5 G b 3 J t d W x h P C 9 J d G V t V H l w Z T 4 8 S X R l b V B h d G g + U 2 V j d G l v b j E v R m F j d E 9 y Z G V y L 0 V 4 c G F u Z G V k J T I w T 3 J k Z X J I Z W F k Z X I 8 L 0 l 0 Z W 1 Q Y X R o P j w v S X R l b U x v Y 2 F 0 a W 9 u P j x T d G F i b G V F b n R y a W V z I C 8 + P C 9 J d G V t P j x J d G V t P j x J d G V t T G 9 j Y X R p b 2 4 + P E l 0 Z W 1 U e X B l P k Z v c m 1 1 b G E 8 L 0 l 0 Z W 1 U e X B l P j x J d G V t U G F 0 a D 5 T Z W N 0 a W 9 u M S 9 E a W 1 Q c m 9 k d W N 0 c z w v S X R l b V B h d G g + P C 9 J d G V t T G 9 j Y X R p b 2 4 + P F N 0 Y W J s Z U V u d H J p Z X M + P E V u d H J 5 I F R 5 c G U 9 I k l z U H J p d m F 0 Z S I g V m F s d W U 9 I m w w I i A v P j x F b n R y e S B U e X B l P S J R d W V y e U l E I i B W Y W x 1 Z T 0 i c z R m N T R l Y T h m L T Y x O W Q t N D l l O C 1 h M T U 5 L W N h M D E 1 N m R i N D A 1 Y i I g L z 4 8 R W 5 0 c n k g V H l w Z T 0 i U X V l c n l H c m 9 1 c E l E I i B W Y W x 1 Z T 0 i c z Y w N z c 1 N 2 E 5 L W N k M W U t N D Q 4 Y i 0 5 M z M 1 L T V k N j V h N D k 0 O D U y N y I g L z 4 8 R W 5 0 c n k g V H l w Z T 0 i R m l s b E V u Y W J s Z W Q i I F Z h b H V l P S J s M C I g L z 4 8 R W 5 0 c n k g V H l w Z T 0 i R m l s b E 9 i a m V j d F R 5 c G U i I F Z h b H V l P S J z U G l 2 b 3 R U Y W J s Z 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B y b 2 R 1 Y 3 R J R C Z x d W 9 0 O y w m c X V v d D t Q c m 9 k d W N 0 J n F 1 b 3 Q 7 L C Z x d W 9 0 O 0 N v b G 9 y J n F 1 b 3 Q 7 L C Z x d W 9 0 O 1 B y b 2 R 1 Y 3 R T d W J j Y X R l Z 2 9 y e U l E J n F 1 b 3 Q 7 L C Z x d W 9 0 O 1 B y b 2 R 1 Y 3 R D Y X R l Z 2 9 y e U l E J n F 1 b 3 Q 7 L C Z x d W 9 0 O 1 N 1 Y k N h d G V n b 3 J 5 J n F 1 b 3 Q 7 L C Z x d W 9 0 O 0 N h d G V n b 3 J 5 J n F 1 b 3 Q 7 X S I g L z 4 8 R W 5 0 c n k g V H l w Z T 0 i R m l s b E N v b H V t b l R 5 c G V z I i B W Y W x 1 Z T 0 i c 0 F n W U d B Z 0 l H Q m c 9 P S I g L z 4 8 R W 5 0 c n k g V H l w Z T 0 i R m l s b E x h c 3 R V c G R h d G V k I i B W Y W x 1 Z T 0 i Z D I w M j U t M D Y t M D J U M T Y 6 M z M 6 M j Y u M z A w M z c 2 N V o i I C 8 + P E V u d H J 5 I F R 5 c G U 9 I k Z p b G x F c n J v c k N v d W 5 0 I i B W Y W x 1 Z T 0 i b D A i I C 8 + P E V u d H J 5 I F R 5 c G U 9 I k Z p b G x F c n J v c k N v Z G U i I F Z h b H V l P S J z V W 5 r b m 9 3 b i I g L z 4 8 R W 5 0 c n k g V H l w Z T 0 i R m l s b E N v d W 5 0 I i B W Y W x 1 Z T 0 i b D U w N C I g L z 4 8 R W 5 0 c n k g V H l w Z T 0 i Q W R k Z W R U b 0 R h d G F N b 2 R l b C I g V m F s d W U 9 I m w x I i A v P j x F b n R y e S B U e X B l P S J Q a X Z v d E 9 i a m V j d E 5 h b W U i I F Z h b H V l P S J z U G l 2 b 3 R E Y X N o I V B p d m 9 0 V G F i b G U y N i I g L z 4 8 R W 5 0 c n k g V H l w Z T 0 i U m V s Y X R p b 2 5 z a G l w S W 5 m b 0 N v b n R h a W 5 l c i I g V m F s d W U 9 I n N 7 J n F 1 b 3 Q 7 Y 2 9 s d W 1 u Q 2 9 1 b n Q m c X V v d D s 6 N y w m c X V v d D t r Z X l D b 2 x 1 b W 5 O Y W 1 l c y Z x d W 9 0 O z p b X S w m c X V v d D t x d W V y e V J l b G F 0 a W 9 u c 2 h p c H M m c X V v d D s 6 W 1 0 s J n F 1 b 3 Q 7 Y 2 9 s d W 1 u S W R l b n R p d G l l c y Z x d W 9 0 O z p b J n F 1 b 3 Q 7 U 2 V y d m V y L k R h d G F i Y X N l X F w v M i 9 T U U w v L j t B Z H Z l b n R 1 c m V X b 3 J r c z I w M j I v U H J v Z H V j d G l v b i 9 Q c m 9 k d W N 0 a W 9 u L l B y b 2 R 1 Y 3 Q u e 1 B y b 2 R 1 Y 3 R J R C w w f S Z x d W 9 0 O y w m c X V v d D t T Z X J 2 Z X I u R G F 0 Y W J h c 2 V c X C 8 y L 1 N R T C 8 u O 0 F k d m V u d H V y Z V d v c m t z M j A y M i 9 Q c m 9 k d W N 0 a W 9 u L 1 B y b 2 R 1 Y 3 R p b 2 4 u U H J v Z H V j d C 5 7 T m F t Z S w x f S Z x d W 9 0 O y w m c X V v d D t T Z X J 2 Z X I u R G F 0 Y W J h c 2 V c X C 8 y L 1 N R T C 8 u O 0 F k d m V u d H V y Z V d v c m t z M j A y M i 9 Q c m 9 k d W N 0 a W 9 u L 1 B y b 2 R 1 Y 3 R p b 2 4 u U H J v Z H V j d C 5 7 Q 2 9 s b 3 I s N X 0 m c X V v d D s s J n F 1 b 3 Q 7 U 2 V y d m V y L k R h d G F i Y X N l X F w v M i 9 T U U w v L j t B Z H Z l b n R 1 c m V X b 3 J r c z I w M j I v U H J v Z H V j d G l v b i 9 Q c m 9 k d W N 0 a W 9 u L l B y b 2 R 1 Y 3 Q u e 1 B y b 2 R 1 Y 3 R T d W J j Y X R l Z 2 9 y e U l E L D E 4 f S Z x d W 9 0 O y w m c X V v d D t T Z X J 2 Z X I u R G F 0 Y W J h c 2 V c X C 8 y L 1 N R T C 8 u O 0 F k d m V u d H V y Z V d v c m t z M j A y M i 9 Q c m 9 k d W N 0 a W 9 u L 1 B y b 2 R 1 Y 3 R p b 2 4 u U H J v Z H V j d F N 1 Y m N h d G V n b 3 J 5 L n t Q c m 9 k d W N 0 Q 2 F 0 Z W d v c n l J R C w x f S Z x d W 9 0 O y w m c X V v d D t T Z W N 0 a W 9 u M S 9 E a W 1 Q c m 9 k d W N 0 c y 9 D a G F u Z 2 V k I F R 5 c G U u e 0 5 h b W U s N X 0 m c X V v d D s s J n F 1 b 3 Q 7 U 2 V y d m V y L k R h d G F i Y X N l X F w v M i 9 T U U w v L j t B Z H Z l b n R 1 c m V X b 3 J r c z I w M j I v U H J v Z H V j d G l v b i 9 Q c m 9 k d W N 0 a W 9 u L l B y b 2 R 1 Y 3 R D Y X R l Z 2 9 y e S 5 7 T m F t Z S w x f S Z x d W 9 0 O 1 0 s J n F 1 b 3 Q 7 Q 2 9 s d W 1 u Q 2 9 1 b n Q m c X V v d D s 6 N y w m c X V v d D t L Z X l D b 2 x 1 b W 5 O Y W 1 l c y Z x d W 9 0 O z p b X S w m c X V v d D t D b 2 x 1 b W 5 J Z G V u d G l 0 a W V z J n F 1 b 3 Q 7 O l s m c X V v d D t T Z X J 2 Z X I u R G F 0 Y W J h c 2 V c X C 8 y L 1 N R T C 8 u O 0 F k d m V u d H V y Z V d v c m t z M j A y M i 9 Q c m 9 k d W N 0 a W 9 u L 1 B y b 2 R 1 Y 3 R p b 2 4 u U H J v Z H V j d C 5 7 U H J v Z H V j d E l E L D B 9 J n F 1 b 3 Q 7 L C Z x d W 9 0 O 1 N l c n Z l c i 5 E Y X R h Y m F z Z V x c L z I v U 1 F M L y 4 7 Q W R 2 Z W 5 0 d X J l V 2 9 y a 3 M y M D I y L 1 B y b 2 R 1 Y 3 R p b 2 4 v U H J v Z H V j d G l v b i 5 Q c m 9 k d W N 0 L n t O Y W 1 l L D F 9 J n F 1 b 3 Q 7 L C Z x d W 9 0 O 1 N l c n Z l c i 5 E Y X R h Y m F z Z V x c L z I v U 1 F M L y 4 7 Q W R 2 Z W 5 0 d X J l V 2 9 y a 3 M y M D I y L 1 B y b 2 R 1 Y 3 R p b 2 4 v U H J v Z H V j d G l v b i 5 Q c m 9 k d W N 0 L n t D b 2 x v c i w 1 f S Z x d W 9 0 O y w m c X V v d D t T Z X J 2 Z X I u R G F 0 Y W J h c 2 V c X C 8 y L 1 N R T C 8 u O 0 F k d m V u d H V y Z V d v c m t z M j A y M i 9 Q c m 9 k d W N 0 a W 9 u L 1 B y b 2 R 1 Y 3 R p b 2 4 u U H J v Z H V j d C 5 7 U H J v Z H V j d F N 1 Y m N h d G V n b 3 J 5 S U Q s M T h 9 J n F 1 b 3 Q 7 L C Z x d W 9 0 O 1 N l c n Z l c i 5 E Y X R h Y m F z Z V x c L z I v U 1 F M L y 4 7 Q W R 2 Z W 5 0 d X J l V 2 9 y a 3 M y M D I y L 1 B y b 2 R 1 Y 3 R p b 2 4 v U H J v Z H V j d G l v b i 5 Q c m 9 k d W N 0 U 3 V i Y 2 F 0 Z W d v c n k u e 1 B y b 2 R 1 Y 3 R D Y X R l Z 2 9 y e U l E L D F 9 J n F 1 b 3 Q 7 L C Z x d W 9 0 O 1 N l Y 3 R p b 2 4 x L 0 R p b V B y b 2 R 1 Y 3 R z L 0 N o Y W 5 n Z W Q g V H l w Z S 5 7 T m F t Z S w 1 f S Z x d W 9 0 O y w m c X V v d D t T Z X J 2 Z X I u R G F 0 Y W J h c 2 V c X C 8 y L 1 N R T C 8 u O 0 F k d m V u d H V y Z V d v c m t z M j A y M i 9 Q c m 9 k d W N 0 a W 9 u L 1 B y b 2 R 1 Y 3 R p b 2 4 u U H J v Z H V j d E N h d G V n b 3 J 5 L n t O Y W 1 l L D F 9 J n F 1 b 3 Q 7 X S w m c X V v d D t S Z W x h d G l v b n N o a X B J b m Z v J n F 1 b 3 Q 7 O l t d f S I g L z 4 8 L 1 N 0 Y W J s Z U V u d H J p Z X M + P C 9 J d G V t P j x J d G V t P j x J d G V t T G 9 j Y X R p b 2 4 + P E l 0 Z W 1 U e X B l P k Z v c m 1 1 b G E 8 L 0 l 0 Z W 1 U e X B l P j x J d G V t U G F 0 a D 5 T Z W N 0 a W 9 u M S 9 E a W 1 Q c m 9 k d W N 0 c y 9 T b 3 V y Y 2 U 8 L 0 l 0 Z W 1 Q Y X R o P j w v S X R l b U x v Y 2 F 0 a W 9 u P j x T d G F i b G V F b n R y a W V z I C 8 + P C 9 J d G V t P j x J d G V t P j x J d G V t T G 9 j Y X R p b 2 4 + P E l 0 Z W 1 U e X B l P k Z v c m 1 1 b G E 8 L 0 l 0 Z W 1 U e X B l P j x J d G V t U G F 0 a D 5 T Z W N 0 a W 9 u M S 9 E a W 1 Q c m 9 k d W N 0 c y 9 F e H B h b m R l Z C U y M F N 1 Y m N h d G V n b 3 J p Z X M 8 L 0 l 0 Z W 1 Q Y X R o P j w v S X R l b U x v Y 2 F 0 a W 9 u P j x T d G F i b G V F b n R y a W V z I C 8 + P C 9 J d G V t P j x J d G V t P j x J d G V t T G 9 j Y X R p b 2 4 + P E l 0 Z W 1 U e X B l P k Z v c m 1 1 b G E 8 L 0 l 0 Z W 1 U e X B l P j x J d G V t U G F 0 a D 5 T Z W N 0 a W 9 u M S 9 E a W 1 Q c m 9 k d W N 0 c y 9 N Z X J n Z W Q l M j B R d W V y a W V z P C 9 J d G V t U G F 0 a D 4 8 L 0 l 0 Z W 1 M b 2 N h d G l v b j 4 8 U 3 R h Y m x l R W 5 0 c m l l c y A v P j w v S X R l b T 4 8 S X R l b T 4 8 S X R l b U x v Y 2 F 0 a W 9 u P j x J d G V t V H l w Z T 5 G b 3 J t d W x h P C 9 J d G V t V H l w Z T 4 8 S X R l b V B h d G g + U 2 V j d G l v b j E v R G l t U H J v Z H V j d H M v R X h w Y W 5 k Z W Q l M j B D Y X R l Z 2 9 y a W V z P C 9 J d G V t U G F 0 a D 4 8 L 0 l 0 Z W 1 M b 2 N h d G l v b j 4 8 U 3 R h Y m x l R W 5 0 c m l l c y A v P j w v S X R l b T 4 8 S X R l b T 4 8 S X R l b U x v Y 2 F 0 a W 9 u P j x J d G V t V H l w Z T 5 G b 3 J t d W x h P C 9 J d G V t V H l w Z T 4 8 S X R l b V B h d G g + U 2 V j d G l v b j E v R G l t V G V y c m l 0 b 3 J p Z X M 8 L 0 l 0 Z W 1 Q Y X R o P j w v S X R l b U x v Y 2 F 0 a W 9 u P j x T d G F i b G V F b n R y a W V z P j x F b n R y e S B U e X B l P S J J c 1 B y a X Z h d G U i I F Z h b H V l P S J s M C I g L z 4 8 R W 5 0 c n k g V H l w Z T 0 i U X V l c n l J R C I g V m F s d W U 9 I n M 1 Z m N i M z M 3 M C 1 h N D h i L T Q y Y j c t O T g x M S 0 y Y j J l N z V j Z T d h Y j M i I C 8 + P E V u d H J 5 I F R 5 c G U 9 I k J 1 Z m Z l c k 5 l e H R S Z W Z y Z X N o I i B W Y W x 1 Z T 0 i b D A i I C 8 + P E V u d H J 5 I F R 5 c G U 9 I l J l c 3 V s d F R 5 c G U i I F Z h b H V l P S J z V G F i b G U i I C 8 + P E V u d H J 5 I F R 5 c G U 9 I k 5 h b W V V c G R h d G V k Q W Z 0 Z X J G a W x s I i B W Y W x 1 Z T 0 i b D A i I C 8 + P E V u d H J 5 I F R 5 c G U 9 I k 5 h d m l n Y X R p b 2 5 T d G V w T m F t Z S I g V m F s d W U 9 I n N O Y X Z p Z 2 F 0 a W 9 u I i A v P j x F b n R y e S B U e X B l P S J R d W V y e U d y b 3 V w S U Q i I F Z h b H V l P S J z N j A 3 N z U 3 Y T k t Y 2 Q x Z S 0 0 N D h i L T k z M z U t N W Q 2 N W E 0 O T Q 4 N T I 3 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F k Z G V k V G 9 E Y X R h T W 9 k Z W w i I F Z h b H V l P S J s M S I g L z 4 8 R W 5 0 c n k g V H l w Z T 0 i R m l s b E N v d W 5 0 I i B W Y W x 1 Z T 0 i b D E w I i A v P j x F b n R y e S B U e X B l P S J G a W x s R X J y b 3 J D b 2 R l I i B W Y W x 1 Z T 0 i c 1 V u a 2 5 v d 2 4 i I C 8 + P E V u d H J 5 I F R 5 c G U 9 I k Z p b G x F c n J v c k N v d W 5 0 I i B W Y W x 1 Z T 0 i b D A i I C 8 + P E V u d H J 5 I F R 5 c G U 9 I k Z p b G x M Y X N 0 V X B k Y X R l Z C I g V m F s d W U 9 I m Q y M D I 1 L T A 2 L T A x V D E 2 O j U 2 O j E 5 L j A x N D Y x N T V a I i A v P j x F b n R y e S B U e X B l P S J G a W x s Q 2 9 s d W 1 u V H l w Z X M i I F Z h b H V l P S J z Q W d Z P S I g L z 4 8 R W 5 0 c n k g V H l w Z T 0 i R m l s b E N v b H V t b k 5 h b W V z I i B W Y W x 1 Z T 0 i c 1 s m c X V v d D t U Z X J y a X R v c n l J R C Z x d W 9 0 O y w m c X V v d D t U Z X J y a X R v c n k m c X V v d D t d I i A v P j x F b n R y e S B U e X B l P S J G a W x s U 3 R h d H V z I i B W Y W x 1 Z T 0 i c 0 N v b X B s Z X R l I i A v P j x F b n R y e S B U e X B l P S J S Z W x h d G l v b n N o a X B J b m Z v Q 2 9 u d G F p b m V y I i B W Y W x 1 Z T 0 i c 3 s m c X V v d D t j b 2 x 1 b W 5 D b 3 V u d C Z x d W 9 0 O z o y L C Z x d W 9 0 O 2 t l e U N v b H V t b k 5 h b W V z J n F 1 b 3 Q 7 O l s m c X V v d D t U Z X J y a X R v c n l J R C Z x d W 9 0 O 1 0 s J n F 1 b 3 Q 7 c X V l c n l S Z W x h d G l v b n N o a X B z J n F 1 b 3 Q 7 O l t d L C Z x d W 9 0 O 2 N v b H V t b k l k Z W 5 0 a X R p Z X M m c X V v d D s 6 W y Z x d W 9 0 O 1 N l Y 3 R p b 2 4 x L 0 R p b V R l c n J p d G 9 y a W V z L 0 F k Z G V k I E l u Z G V 4 M S 5 7 V G V y c m l 0 b 3 J 5 S U Q s M H 0 m c X V v d D s s J n F 1 b 3 Q 7 U 2 V j d G l v b j E v R G l t V G V y c m l 0 b 3 J p Z X M v Q W R k Z W Q g S W 5 k Z X g x L n t O Y W 1 l L D F 9 J n F 1 b 3 Q 7 X S w m c X V v d D t D b 2 x 1 b W 5 D b 3 V u d C Z x d W 9 0 O z o y L C Z x d W 9 0 O 0 t l e U N v b H V t b k 5 h b W V z J n F 1 b 3 Q 7 O l s m c X V v d D t U Z X J y a X R v c n l J R C Z x d W 9 0 O 1 0 s J n F 1 b 3 Q 7 Q 2 9 s d W 1 u S W R l b n R p d G l l c y Z x d W 9 0 O z p b J n F 1 b 3 Q 7 U 2 V j d G l v b j E v R G l t V G V y c m l 0 b 3 J p Z X M v Q W R k Z W Q g S W 5 k Z X g x L n t U Z X J y a X R v c n l J R C w w f S Z x d W 9 0 O y w m c X V v d D t T Z W N 0 a W 9 u M S 9 E a W 1 U Z X J y a X R v c m l l c y 9 B Z G R l Z C B J b m R l e D E u e 0 5 h b W U s M X 0 m c X V v d D t d L C Z x d W 9 0 O 1 J l b G F 0 a W 9 u c 2 h p c E l u Z m 8 m c X V v d D s 6 W 1 1 9 I i A v P j w v U 3 R h Y m x l R W 5 0 c m l l c z 4 8 L 0 l 0 Z W 0 + P E l 0 Z W 0 + P E l 0 Z W 1 M b 2 N h d G l v b j 4 8 S X R l b V R 5 c G U + R m 9 y b X V s Y T w v S X R l b V R 5 c G U + P E l 0 Z W 1 Q Y X R o P l N l Y 3 R p b 2 4 x L 0 R p b V R l c n J p d G 9 y a W V z L 1 N v d X J j Z T w v S X R l b V B h d G g + P C 9 J d G V t T G 9 j Y X R p b 2 4 + P F N 0 Y W J s Z U V u d H J p Z X M g L z 4 8 L 0 l 0 Z W 0 + P E l 0 Z W 0 + P E l 0 Z W 1 M b 2 N h d G l v b j 4 8 S X R l b V R 5 c G U + R m 9 y b X V s Y T w v S X R l b V R 5 c G U + P E l 0 Z W 1 Q Y X R o P l N l Y 3 R p b 2 4 x L 0 R p b V R l c n J p d G 9 y a W V z L 0 F k d m V u d H V y Z V d v c m t z M j A y M j w v S X R l b V B h d G g + P C 9 J d G V t T G 9 j Y X R p b 2 4 + P F N 0 Y W J s Z U V u d H J p Z X M g L z 4 8 L 0 l 0 Z W 0 + P E l 0 Z W 0 + P E l 0 Z W 1 M b 2 N h d G l v b j 4 8 S X R l b V R 5 c G U + R m 9 y b X V s Y T w v S X R l b V R 5 c G U + P E l 0 Z W 1 Q Y X R o P l N l Y 3 R p b 2 4 x L 0 R p b V R l c n J p d G 9 y a W V z L 1 N h b G V z X 1 N h b G V z V G V y c m l 0 b 3 J 5 P C 9 J d G V t U G F 0 a D 4 8 L 0 l 0 Z W 1 M b 2 N h d G l v b j 4 8 U 3 R h Y m x l R W 5 0 c m l l c y A v P j w v S X R l b T 4 8 S X R l b T 4 8 S X R l b U x v Y 2 F 0 a W 9 u P j x J d G V t V H l w Z T 5 G b 3 J t d W x h P C 9 J d G V t V H l w Z T 4 8 S X R l b V B h d G g + U 2 V j d G l v b j E v R G l t V G V y c m l 0 b 3 J p Z X M v U m V t b 3 Z l Z C U y M E 9 0 a G V y J T I w Q 2 9 s d W 1 u c z w v S X R l b V B h d G g + P C 9 J d G V t T G 9 j Y X R p b 2 4 + P F N 0 Y W J s Z U V u d H J p Z X M g L z 4 8 L 0 l 0 Z W 0 + P E l 0 Z W 0 + P E l 0 Z W 1 M b 2 N h d G l v b j 4 8 S X R l b V R 5 c G U + R m 9 y b X V s Y T w v S X R l b V R 5 c G U + P E l 0 Z W 1 Q Y X R o P l N l Y 3 R p b 2 4 x L 0 R p b V R l c n J p d G 9 y a W V z L 0 F k Z G V k J T I w S W 5 k Z X g 8 L 0 l 0 Z W 1 Q Y X R o P j w v S X R l b U x v Y 2 F 0 a W 9 u P j x T d G F i b G V F b n R y a W V z I C 8 + P C 9 J d G V t P j x J d G V t P j x J d G V t T G 9 j Y X R p b 2 4 + P E l 0 Z W 1 U e X B l P k Z v c m 1 1 b G E 8 L 0 l 0 Z W 1 U e X B l P j x J d G V t U G F 0 a D 5 T Z W N 0 a W 9 u M S 9 E a W 1 U Z X J y a X R v c m l l c y 9 S Z W 1 v d m V k J T I w Q 2 9 s d W 1 u c z w v S X R l b V B h d G g + P C 9 J d G V t T G 9 j Y X R p b 2 4 + P F N 0 Y W J s Z U V u d H J p Z X M g L z 4 8 L 0 l 0 Z W 0 + P E l 0 Z W 0 + P E l 0 Z W 1 M b 2 N h d G l v b j 4 8 S X R l b V R 5 c G U + R m 9 y b X V s Y T w v S X R l b V R 5 c G U + P E l 0 Z W 1 Q Y X R o P l N l Y 3 R p b 2 4 x L 0 R p b V R l c n J p d G 9 y a W V z L 0 F k Z G V k J T I w S W 5 k Z X g x P C 9 J d G V t U G F 0 a D 4 8 L 0 l 0 Z W 1 M b 2 N h d G l v b j 4 8 U 3 R h Y m x l R W 5 0 c m l l c y A v P j w v S X R l b T 4 8 S X R l b T 4 8 S X R l b U x v Y 2 F 0 a W 9 u P j x J d G V t V H l w Z T 5 G b 3 J t d W x h P C 9 J d G V t V H l w Z T 4 8 S X R l b V B h d G g + U 2 V j d G l v b j E v R G l t V G V y c m l 0 b 3 J p Z X M v U m V t b 3 Z l Z C U y M E N v b H V t b n M x P C 9 J d G V t U G F 0 a D 4 8 L 0 l 0 Z W 1 M b 2 N h d G l v b j 4 8 U 3 R h Y m x l R W 5 0 c m l l c y A v P j w v S X R l b T 4 8 S X R l b T 4 8 S X R l b U x v Y 2 F 0 a W 9 u P j x J d G V t V H l w Z T 5 G b 3 J t d W x h P C 9 J d G V t V H l w Z T 4 8 S X R l b V B h d G g + U 2 V j d G l v b j E v R G l t V G V y c m l 0 b 3 J p Z X M v U m V u Y W 1 l Z C U y M E N v b H V t b n M 8 L 0 l 0 Z W 1 Q Y X R o P j w v S X R l b U x v Y 2 F 0 a W 9 u P j x T d G F i b G V F b n R y a W V z I C 8 + P C 9 J d G V t P j x J d G V t P j x J d G V t T G 9 j Y X R p b 2 4 + P E l 0 Z W 1 U e X B l P k Z v c m 1 1 b G E 8 L 0 l 0 Z W 1 U e X B l P j x J d G V t U G F 0 a D 5 T Z W N 0 a W 9 u M S 9 E a W 1 Q c m 9 k d W N 0 c y 9 D a G F u Z 2 V k J T I w V H l w Z T w v S X R l b V B h d G g + P C 9 J d G V t T G 9 j Y X R p b 2 4 + P F N 0 Y W J s Z U V u d H J p Z X M g L z 4 8 L 0 l 0 Z W 0 + P E l 0 Z W 0 + P E l 0 Z W 1 M b 2 N h d G l v b j 4 8 S X R l b V R 5 c G U + R m 9 y b X V s Y T w v S X R l b V R 5 c G U + P E l 0 Z W 1 Q Y X R o P l N l Y 3 R p b 2 4 x L 0 R p b V B y b 2 R 1 Y 3 R z L 1 J l b m F t Z W Q l M j B D b 2 x 1 b W 5 z P C 9 J d G V t U G F 0 a D 4 8 L 0 l 0 Z W 1 M b 2 N h d G l v b j 4 8 U 3 R h Y m x l R W 5 0 c m l l c y A v P j w v S X R l b T 4 8 L 0 l 0 Z W 1 z P j w v T G 9 j Y W x Q Y W N r Y W d l T W V 0 Y W R h d G F G a W x l P h Y A A A B Q S w U G A A A A A A A A A A A A A A A A A A A A A A A A J g E A A A E A A A D Q j J 3 f A R X R E Y x 6 A M B P w p f r A Q A A A N q C 4 W K z 8 s d K r c Z V 9 a O t C i I A A A A A A g A A A A A A E G Y A A A A B A A A g A A A A E i l Q 6 7 I K I q / B w 4 G N N t D 2 j v o U Y R + Q t v S e p r O I D I w 2 o Z I A A A A A D o A A A A A C A A A g A A A A N x F B D k g B f n 8 e U h L + I U y e 5 y z S 8 h l h J q T 5 x X P t x 7 r b 9 p Z Q A A A A j w Z M N f f 5 B I 3 Y u C L W R o B m 9 J x 1 p O 7 y j Q c Y n Q w w j A I C g q l g m Q b e u v E t q A x g Q j H N c K K O w Q y X m E F M z v V G 6 D U 9 J t 9 7 i 3 X 6 g G H J u E g B U u 7 a b 9 s e y D V A A A A A l w i p x k L A 1 2 9 5 t h M X 6 P 7 + a 7 + p f l k K X A F z 4 C p n U k f 4 n H G Z s h 2 m c 8 b K 5 q p a 0 B T r p K 2 i f U w K 2 T r u E E g 0 4 g j k P 5 m Z 9 Q = = < / D a t a M a s h u p > 
</file>

<file path=customXml/item19.xml>��< ? x m l   v e r s i o n = " 1 . 0 "   e n c o d i n g = " U T F - 1 6 " ? > < G e m i n i   x m l n s = " h t t p : / / g e m i n i / p i v o t c u s t o m i z a t i o n / 2 7 3 9 1 f b b - d a e b - 4 1 b 5 - 8 1 6 b - c 2 6 2 c 2 a 2 3 3 d c " > < 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 T r u e < / V i s i b l e > < / i t e m > < / C a l c u l a t e d F i e l d s > < S A H o s t H a s h > 0 < / S A H o s t H a s h > < G e m i n i F i e l d L i s t V i s i b l e > T r u e < / G e m i n i F i e l d L i s t V i s i b l e > < / S e t t i n g s > ] ] > < / 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 F a c t O r d e r _ 6 6 a 2 d 7 a 6 - 5 b 9 8 - 4 2 c c - 8 2 8 7 - 6 8 3 3 0 f 4 8 b 1 6 d < / K e y > < V a l u e   x m l n s : a = " h t t p : / / s c h e m a s . d a t a c o n t r a c t . o r g / 2 0 0 4 / 0 7 / M i c r o s o f t . A n a l y s i s S e r v i c e s . C o m m o n " > < a : H a s F o c u s > t r u e < / a : H a s F o c u s > < a : S i z e A t D p i 9 6 > 2 7 3 < / a : S i z e A t D p i 9 6 > < a : V i s i b l e > t r u e < / a : V i s i b l e > < / V a l u e > < / K e y V a l u e O f s t r i n g S a n d b o x E d i t o r . M e a s u r e G r i d S t a t e S c d E 3 5 R y > < K e y V a l u e O f s t r i n g S a n d b o x E d i t o r . M e a s u r e G r i d S t a t e S c d E 3 5 R y > < K e y > C a l e n d a r < / K e y > < V a l u e   x m l n s : a = " h t t p : / / s c h e m a s . d a t a c o n t r a c t . o r g / 2 0 0 4 / 0 7 / M i c r o s o f t . A n a l y s i s S e r v i c e s . C o m m o n " > < a : H a s F o c u s > t r u e < / a : H a s F o c u s > < a : S i z e A t D p i 9 6 > 1 4 0 < / a : S i z e A t D p i 9 6 > < a : V i s i b l e > t r u e < / a : V i s i b l e > < / V a l u e > < / K e y V a l u e O f s t r i n g S a n d b o x E d i t o r . M e a s u r e G r i d S t a t e S c d E 3 5 R y > < K e y V a l u e O f s t r i n g S a n d b o x E d i t o r . M e a s u r e G r i d S t a t e S c d E 3 5 R y > < K e y > D i m P r o d u c t s _ c c c a 5 7 a 6 - c 7 9 3 - 4 f 1 5 - 9 f 2 9 - 7 5 1 2 2 7 4 f 9 a 1 e < / K e y > < V a l u e   x m l n s : a = " h t t p : / / s c h e m a s . d a t a c o n t r a c t . o r g / 2 0 0 4 / 0 7 / M i c r o s o f t . A n a l y s i s S e r v i c e s . C o m m o n " > < a : H a s F o c u s > f a l s e < / a : H a s F o c u s > < a : S i z e A t D p i 9 6 > 1 3 3 < / a : S i z e A t D p i 9 6 > < a : V i s i b l e > t r u e < / a : V i s i b l e > < / V a l u e > < / K e y V a l u e O f s t r i n g S a n d b o x E d i t o r . M e a s u r e G r i d S t a t e S c d E 3 5 R y > < K e y V a l u e O f s t r i n g S a n d b o x E d i t o r . M e a s u r e G r i d S t a t e S c d E 3 5 R y > < K e y > D i m T e r r i t o r i e s _ e 9 5 5 9 8 c d - 8 d f 9 - 4 b c a - b 7 c c - 3 c 7 c e 4 7 d d e 6 f < / K e y > < V a l u e   x m l n s : a = " h t t p : / / s c h e m a s . d a t a c o n t r a c t . o r g / 2 0 0 4 / 0 7 / M i c r o s o f t . A n a l y s i s S e r v i c e s . C o m m o n " > < a : H a s F o c u s > f a l s e < / a : H a s F o c u s > < a : S i z e A t D p i 9 6 > 1 3 3 < / a : S i z e A t D p i 9 6 > < a : V i s i b l e > t r u e < / a : V i s i b l e > < / V a l u e > < / K e y V a l u e O f s t r i n g S a n d b o x E d i t o r . M e a s u r e G r i d S t a t e S c d E 3 5 R y > < K e y V a l u e O f s t r i n g S a n d b o x E d i t o r . M e a s u r e G r i d S t a t e S c d E 3 5 R y > < K e y > D i m S t a t u s _ b 4 4 a 4 5 c c - 9 0 0 6 - 4 e f 8 - a 6 9 2 - c 0 b c 4 8 2 2 0 0 3 f < / K e y > < V a l u e   x m l n s : a = " h t t p : / / s c h e m a s . d a t a c o n t r a c t . o r g / 2 0 0 4 / 0 7 / M i c r o s o f t . A n a l y s i s S e r v i c e s . C o m m o n " > < a : H a s F o c u s > f a l s e < / a : H a s F o c u s > < a : S i z e A t D p i 9 6 > 1 3 3 < / a : S i z e A t D p i 9 6 > < a : V i s i b l e > t r u e < / a : V i s i b l e > < / V a l u e > < / K e y V a l u e O f s t r i n g S a n d b o x E d i t o r . M e a s u r e G r i d S t a t e S c d E 3 5 R y > < / A r r a y O f K e y V a l u e O f s t r i n g S a n d b o x E d i t o r . M e a s u r e G r i d S t a t e S c d E 3 5 R y > ] ] > < / C u s t o m C o n t e n t > < / G e m i n i > 
</file>

<file path=customXml/item20.xml>��< ? x m l   v e r s i o n = " 1 . 0 "   e n c o d i n g = " U T F - 1 6 " ? > < G e m i n i   x m l n s = " h t t p : / / g e m i n i / p i v o t c u s t o m i z a t i o n / 7 5 3 f 2 7 4 d - 2 5 6 4 - 4 2 e 1 - a e 9 a - f 7 9 b e 5 7 b e 6 c 7 " > < C u s t o m C o n t e n t > < ! [ C D A T A [ < ? x m l   v e r s i o n = " 1 . 0 "   e n c o d i n g = " u t f - 1 6 " ? > < S e t t i n g s > < C a l c u l a t e d F i e l d s > < i t e m > < M e a s u r e N a m e > N o _ o f _ f a c t < / M e a s u r e N a m e > < D i s p l a y N a m e > N o _ o f _ f a c t < / D i s p l a y N a m e > < V i s i b l e > F a l s e < / V i s i b l e > < / i t e m > < i t e m > < M e a s u r e N a m e > T o t a l S a l e s D u e < / M e a s u r e N a m e > < D i s p l a y N a m e > T o t a l S a l e s D u e < / D i s p l a y N a m e > < V i s i b l e > F a l s e < / V i s i b l e > < / i t e m > < i t e m > < M e a s u r e N a m e > T o t a l   S a l e s < / M e a s u r e N a m e > < D i s p l a y N a m e > T o t a l   S a l e s < / D i s p l a y N a m e > < V i s i b l e > F a l s e < / V i s i b l e > < / i t e m > < i t e m > < M e a s u r e N a m e > N u m   O F   O r d e r s < / M e a s u r e N a m e > < D i s p l a y N a m e > N u m   O F   O r d e r s < / D i s p l a y N a m e > < V i s i b l e > F a l s e < / V i s i b l e > < / i t e m > < / C a l c u l a t e d F i e l d s > < S A H o s t H a s h > 0 < / S A H o s t H a s h > < G e m i n i F i e l d L i s t V i s i b l e > T r u e < / G e m i n i F i e l d L i s t V i s i b l e > < / S e t t i n g s > ] ] > < / C u s t o m C o n t e n t > < / G e m i n i > 
</file>

<file path=customXml/item21.xml>��< ? x m l   v e r s i o n = " 1 . 0 "   e n c o d i n g = " U T F - 1 6 " ? > < G e m i n i   x m l n s = " h t t p : / / g e m i n i / p i v o t c u s t o m i z a t i o n / 7 2 7 c f 2 7 f - b 1 2 1 - 4 7 e f - 9 1 1 c - 6 3 e a b 7 2 8 0 a 2 e " > < 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 T r u e < / V i s i b l e > < / i t e m > < / C a l c u l a t e d F i e l d s > < S A H o s t H a s h > 0 < / S A H o s t H a s h > < G e m i n i F i e l d L i s t V i s i b l e > T r u e < / G e m i n i F i e l d L i s t V i s i b l e > < / S e t t i n g s > ] ] > < / C u s t o m C o n t e n t > < / G e m i n i > 
</file>

<file path=customXml/item22.xml>��< ? x m l   v e r s i o n = " 1 . 0 "   e n c o d i n g = " U T F - 1 6 " ? > < G e m i n i   x m l n s = " h t t p : / / g e m i n i / p i v o t c u s t o m i z a t i o n / e 1 1 d a c 3 c - f 6 e a - 4 f 6 1 - a 5 a 9 - b 3 9 a 0 c b b b 7 6 0 " > < 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 F a l s e < / V i s i b l e > < / i t e m > < / C a l c u l a t e d F i e l d s > < S A H o s t H a s h > 0 < / S A H o s t H a s h > < G e m i n i F i e l d L i s t V i s i b l e > T r u e < / G e m i n i F i e l d L i s t V i s i b l e > < / S e t t i n g s > ] ] > < / C u s t o m C o n t e n t > < / G e m i n i > 
</file>

<file path=customXml/item23.xml>��< ? x m l   v e r s i o n = " 1 . 0 "   e n c o d i n g = " U T F - 1 6 " ? > < G e m i n i   x m l n s = " h t t p : / / g e m i n i / p i v o t c u s t o m i z a t i o n / 1 5 9 6 c c a d - b 9 7 e - 4 4 e 1 - 9 7 7 f - 2 e e 2 6 5 7 a f 2 9 7 " > < 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 T r u e < / V i s i b l e > < / i t e m > < / C a l c u l a t e d F i e l d s > < S A H o s t H a s h > 0 < / S A H o s t H a s h > < G e m i n i F i e l d L i s t V i s i b l e > T r u e < / G e m i n i F i e l d L i s t V i s i b l e > < / S e t t i n g s > ] ] > < / C u s t o m C o n t e n t > < / G e m i n i > 
</file>

<file path=customXml/item24.xml>��< ? x m l   v e r s i o n = " 1 . 0 "   e n c o d i n g = " U T F - 1 6 " ? > < G e m i n i   x m l n s = " h t t p : / / g e m i n i / p i v o t c u s t o m i z a t i o n / P o w e r P i v o t V e r s i o n " > < C u s t o m C o n t e n t > < ! [ C D A T A [ 2 0 1 5 . 1 3 0 . 1 6 0 6 . 1 ] ] > < / C u s t o m C o n t e n t > < / G e m i n i > 
</file>

<file path=customXml/item25.xml>��< ? x m l   v e r s i o n = " 1 . 0 "   e n c o d i n g = " U T F - 1 6 " ? > < G e m i n i   x m l n s = " h t t p : / / g e m i n i / p i v o t c u s t o m i z a t i o n / T a b l e X M L _ D i m P r o d u c t s _ c c c a 5 7 a 6 - c 7 9 3 - 4 f 1 5 - 9 f 2 9 - 7 5 1 2 2 7 4 f 9 a 1 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 1 4 4 < / i n t > < / v a l u e > < / i t e m > < i t e m > < k e y > < s t r i n g > P r o d u c t < / s t r i n g > < / k e y > < v a l u e > < i n t > 1 2 2 < / i n t > < / v a l u e > < / i t e m > < i t e m > < k e y > < s t r i n g > C o l o r < / s t r i n g > < / k e y > < v a l u e > < i n t > 9 9 < / i n t > < / v a l u e > < / i t e m > < i t e m > < k e y > < s t r i n g > P r o d u c t S u b c a t e g o r y I D < / s t r i n g > < / k e y > < v a l u e > < i n t > 2 6 6 < / i n t > < / v a l u e > < / i t e m > < i t e m > < k e y > < s t r i n g > P r o d u c t C a t e g o r y I D < / s t r i n g > < / k e y > < v a l u e > < i n t > 2 3 2 < / i n t > < / v a l u e > < / i t e m > < i t e m > < k e y > < s t r i n g > N a m e < / s t r i n g > < / k e y > < v a l u e > < i n t > 1 0 6 < / i n t > < / v a l u e > < / i t e m > < i t e m > < k e y > < s t r i n g > C a t e g o r y < / s t r i n g > < / k e y > < v a l u e > < i n t > 1 3 5 < / i n t > < / v a l u e > < / i t e m > < / C o l u m n W i d t h s > < C o l u m n D i s p l a y I n d e x > < i t e m > < k e y > < s t r i n g > P r o d u c t I D < / s t r i n g > < / k e y > < v a l u e > < i n t > 0 < / i n t > < / v a l u e > < / i t e m > < i t e m > < k e y > < s t r i n g > P r o d u c t < / s t r i n g > < / k e y > < v a l u e > < i n t > 1 < / i n t > < / v a l u e > < / i t e m > < i t e m > < k e y > < s t r i n g > C o l o r < / s t r i n g > < / k e y > < v a l u e > < i n t > 2 < / i n t > < / v a l u e > < / i t e m > < i t e m > < k e y > < s t r i n g > P r o d u c t S u b c a t e g o r y I D < / s t r i n g > < / k e y > < v a l u e > < i n t > 3 < / i n t > < / v a l u e > < / i t e m > < i t e m > < k e y > < s t r i n g > P r o d u c t C a t e g o r y I D < / s t r i n g > < / k e y > < v a l u e > < i n t > 4 < / i n t > < / v a l u e > < / i t e m > < i t e m > < k e y > < s t r i n g > N a m e < / s t r i n g > < / k e y > < v a l u e > < i n t > 5 < / i n t > < / v a l u e > < / i t e m > < i t e m > < k e y > < s t r i n g > C a t e g o r y < / s t r i n g > < / k e y > < v a l u e > < i n t > 6 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2 6 7 4 d 5 8 7 - 0 c 9 5 - 4 f 7 f - b 0 c c - 1 d d b 8 f 2 e 0 7 7 c " > < 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 T r u e < / V i s i b l e > < / i t e m > < / C a l c u l a t e d F i e l d s > < S A H o s t H a s h > 0 < / S A H o s t H a s h > < G e m i n i F i e l d L i s t V i s i b l e > T r u e < / G e m i n i F i e l d L i s t V i s i b l e > < / S e t t i n g s > ] ] > < / C u s t o m C o n t e n t > < / G e m i n i > 
</file>

<file path=customXml/item27.xml>��< ? x m l   v e r s i o n = " 1 . 0 "   e n c o d i n g = " U T F - 1 6 " ? > < G e m i n i   x m l n s = " h t t p : / / g e m i n i / p i v o t c u s t o m i z a t i o n / b 8 3 c b 4 2 d - e a a e - 4 7 d a - a e 8 5 - 5 9 6 4 c 4 d f a e f 0 " > < 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 T r u e < / V i s i b l e > < / i t e m > < / C a l c u l a t e d F i e l d s > < S A H o s t H a s h > 0 < / S A H o s t H a s h > < G e m i n i F i e l d L i s t V i s i b l e > T r u e < / G e m i n i F i e l d L i s t V i s i b l e > < / S e t t i n g s > ] ] > < / C u s t o m C o n t e n t > < / G e m i n i > 
</file>

<file path=customXml/item28.xml>��< ? x m l   v e r s i o n = " 1 . 0 "   e n c o d i n g = " U T F - 1 6 " ? > < G e m i n i   x m l n s = " h t t p : / / g e m i n i / p i v o t c u s t o m i z a t i o n / S h o w H i d d e n " > < 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 2 0 2 5 - 0 6 - 0 3 T 1 9 : 5 7 : 1 4 . 5 5 7 9 6 0 3 + 0 3 : 0 0 < / L a s t P r o c e s s e d T i m e > < / D a t a M o d e l i n g S a n d b o x . S e r i a l i z e d S a n d b o x E r r o r C a c h e > ] ] > < / C u s t o m C o n t e n t > < / G e m i n i > 
</file>

<file path=customXml/item3.xml>��< ? x m l   v e r s i o n = " 1 . 0 "   e n c o d i n g = " U T F - 1 6 " ? > < G e m i n i   x m l n s = " h t t p : / / g e m i n i / p i v o t c u s t o m i z a t i o n / S h o w I m p l i c i t M e a s u r e s " > < C u s t o m C o n t e n t > < ! [ C D A T A [ F a l s e ] ] > < / C u s t o m C o n t e n t > < / G e m i n i > 
</file>

<file path=customXml/item30.xml>��< ? x m l   v e r s i o n = " 1 . 0 "   e n c o d i n g = " U T F - 1 6 " ? > < G e m i n i   x m l n s = " h t t p : / / g e m i n i / p i v o t c u s t o m i z a t i o n / C l i e n t W i n d o w X M L " > < C u s t o m C o n t e n t > < ! [ C D A T A [ C a l e n d a r ] ] > < / C u s t o m C o n t e n t > < / G e m i n i > 
</file>

<file path=customXml/item31.xml>��< ? x m l   v e r s i o n = " 1 . 0 "   e n c o d i n g = " U T F - 1 6 " ? > < G e m i n i   x m l n s = " h t t p : / / g e m i n i / p i v o t c u s t o m i z a t i o n / 7 b 6 5 3 8 8 b - 7 a 5 e - 4 2 4 8 - 9 c 4 9 - 8 1 d c f 2 2 8 8 6 a e " > < 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 F a l s e < / V i s i b l e > < / i t e m > < / C a l c u l a t e d F i e l d s > < S A H o s t H a s h > 0 < / S A H o s t H a s h > < G e m i n i F i e l d L i s t V i s i b l e > T r u e < / G e m i n i F i e l d L i s t V i s i b l e > < / S e t t i n g s > ] ] > < / C u s t o m C o n t e n t > < / G e m i n i > 
</file>

<file path=customXml/item3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 D i m T e r r i t o r i e s 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 D i m T e r r i t o r i e s 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 D i m S t a t u s 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 D i m S t a t u s 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 C o l u m n s \ N u m b e r O f M o n t h < / K e y > < / a : K e y > < a : V a l u e   i : t y p e = " T a b l e W i d g e t B a s e V i e w S t a t e " / > < / a : K e y V a l u e O f D i a g r a m O b j e c t K e y a n y T y p e z b w N T n L X > < a : K e y V a l u e O f D i a g r a m O b j e c t K e y a n y T y p e z b w N T n L X > < a : K e y > < K e y > C o l u m n s \ W o r k 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3.xml>��< ? x m l   v e r s i o n = " 1 . 0 "   e n c o d i n g = " U T F - 1 6 " ? > < G e m i n i   x m l n s = " h t t p : / / g e m i n i / p i v o t c u s t o m i z a t i o n / d 4 3 7 7 d 9 d - d c 9 1 - 4 c 2 5 - 9 a 7 8 - 7 9 5 8 0 7 0 9 0 4 0 b " > < 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 F a l s e < / V i s i b l e > < / i t e m > < / C a l c u l a t e d F i e l d s > < S A H o s t H a s h > 0 < / S A H o s t H a s h > < G e m i n i F i e l d L i s t V i s i b l e > T r u e < / G e m i n i F i e l d L i s t V i s i b l e > < / S e t t i n g s > ] ] > < / C u s t o m C o n t e n t > < / G e m i n i > 
</file>

<file path=customXml/item34.xml>��< ? x m l   v e r s i o n = " 1 . 0 "   e n c o d i n g = " U T F - 1 6 " ? > < G e m i n i   x m l n s = " h t t p : / / g e m i n i / p i v o t c u s t o m i z a t i o n / d d 5 4 b 8 0 3 - 6 f 3 d - 4 3 d b - 9 a 5 7 - 1 a 3 9 1 9 6 1 a 7 c 7 " > < C u s t o m C o n t e n t > < ! [ C D A T A [ < ? x m l   v e r s i o n = " 1 . 0 "   e n c o d i n g = " u t f - 1 6 " ? > < S e t t i n g s > < C a l c u l a t e d F i e l d s > < i t e m > < M e a s u r e N a m e > N o _ o f _ f a c t < / M e a s u r e N a m e > < D i s p l a y N a m e > N o _ o f _ f a c t < / D i s p l a y N a m e > < V i s i b l e > F a l s e < / V i s i b l e > < / i t e m > < i t e m > < M e a s u r e N a m e > T o t a l S a l e s D u e < / M e a s u r e N a m e > < D i s p l a y N a m e > T o t a l S a l e s D u e < / D i s p l a y N a m e > < V i s i b l e > F a l s e < / V i s i b l e > < / i t e m > < i t e m > < M e a s u r e N a m e > T o t a l   S a l e s < / M e a s u r e N a m e > < D i s p l a y N a m e > T o t a l   S a l e s < / D i s p l a y N a m e > < V i s i b l e > F a l s e < / V i s i b l e > < / i t e m > < i t e m > < M e a s u r e N a m e > N u m   O F   O r d e r s < / M e a s u r e N a m e > < D i s p l a y N a m e > N u m   O F   O r d e r s < / D i s p l a y N a m e > < V i s i b l e > F a l s e < / V i s i b l e > < / i t e m > < / C a l c u l a t e d F i e l d s > < S A H o s t H a s h > 0 < / S A H o s t H a s h > < G e m i n i F i e l d L i s t V i s i b l e > T r u e < / G e m i n i F i e l d L i s t V i s i b l e > < / S e t t i n g s > ] ] > < / C u s t o m C o n t e n t > < / G e m i n i > 
</file>

<file path=customXml/item35.xml>��< ? x m l   v e r s i o n = " 1 . 0 "   e n c o d i n g = " U T F - 1 6 " ? > < G e m i n i   x m l n s = " h t t p : / / g e m i n i / p i v o t c u s t o m i z a t i o n / 4 5 a f c a d 1 - b 0 e a - 4 c 8 a - b d 7 0 - 9 b a 4 9 3 f 3 0 5 a 1 " > < 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 T r u e < / V i s i b l e > < / i t e m > < / C a l c u l a t e d F i e l d s > < S A H o s t H a s h > 0 < / S A H o s t H a s h > < G e m i n i F i e l d L i s t V i s i b l e > T r u e < / G e m i n i F i e l d L i s t V i s i b l e > < / S e t t i n g s > ] ] > < / C u s t o m C o n t e n t > < / G e m i n i > 
</file>

<file path=customXml/item36.xml>��< ? x m l   v e r s i o n = " 1 . 0 "   e n c o d i n g = " U T F - 1 6 " ? > < G e m i n i   x m l n s = " h t t p : / / g e m i n i / p i v o t c u s t o m i z a t i o n / 6 5 c 9 1 b 0 c - 3 4 7 4 - 4 3 e 1 - 9 d b f - 1 1 b 2 d 0 d 8 e d a d " > < C u s t o m C o n t e n t > < ! [ C D A T A [ < ? x m l   v e r s i o n = " 1 . 0 "   e n c o d i n g = " u t f - 1 6 " ? > < S e t t i n g s > < C a l c u l a t e d F i e l d s > < i t e m > < M e a s u r e N a m e > N o _ o f _ f a c t < / M e a s u r e N a m e > < D i s p l a y N a m e > N o _ o f _ f a c t < / D i s p l a y N a m e > < V i s i b l e > F a l s e < / V i s i b l e > < / i t e m > < i t e m > < M e a s u r e N a m e > T o t a l S a l e s D u e < / M e a s u r e N a m e > < D i s p l a y N a m e > T o t a l S a l e s D u e < / D i s p l a y N a m e > < V i s i b l e > F a l s e < / V i s i b l e > < / i t e m > < i t e m > < M e a s u r e N a m e > T o t a l   S a l e s < / M e a s u r e N a m e > < D i s p l a y N a m e > T o t a l   S a l e s < / D i s p l a y N a m e > < V i s i b l e > F a l s e < / V i s i b l e > < / i t e m > < i t e m > < M e a s u r e N a m e > N u m   O F   O r d e r s < / M e a s u r e N a m e > < D i s p l a y N a m e > N u m   O F   O r d e r s < / D i s p l a y N a m e > < V i s i b l e > F a l s e < / V i s i b l e > < / i t e m > < / C a l c u l a t e d F i e l d s > < S A H o s t H a s h > 0 < / S A H o s t H a s h > < G e m i n i F i e l d L i s t V i s i b l e > T r u e < / G e m i n i F i e l d L i s t V i s i b l e > < / S e t t i n g s > ] ] > < / C u s t o m C o n t e n t > < / G e m i n i > 
</file>

<file path=customXml/item37.xml>��< ? x m l   v e r s i o n = " 1 . 0 "   e n c o d i n g = " U T F - 1 6 " ? > < G e m i n i   x m l n s = " h t t p : / / g e m i n i / p i v o t c u s t o m i z a t i o n / 5 e 2 b e 3 f 6 - 0 1 a 9 - 4 f 8 d - b b a 7 - 4 8 e 6 f c e 4 b 4 8 9 " > < 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 F a l s e < / V i s i b l e > < / i t e m > < / C a l c u l a t e d F i e l d s > < S A H o s t H a s h > 0 < / S A H o s t H a s h > < G e m i n i F i e l d L i s t V i s i b l e > T r u e < / G e m i n i F i e l d L i s t V i s i b l e > < / S e t t i n g s > ] ] > < / C u s t o m C o n t e n t > < / G e m i n i > 
</file>

<file path=customXml/item3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i t e m > < k e y > < s t r i n g > N u m b e r O f M o n t h < / s t r i n g > < / k e y > < v a l u e > < s t r i n g > E m p t y < / s t r i n g > < / v a l u e > < / i t e m > < i t e m > < k e y > < s t r i n g > D a y < / s t r i n g > < / k e y > < v a l u e > < s t r i n g > E m p t y < / s t r i n g > < / v a l u e > < / i t e m > < / C o l u m n S u g g e s t e d T y p e > < C o l u m n F o r m a t   / > < C o l u m n A c c u r a c y   / > < C o l u m n C u r r e n c y S y m b o l   / > < C o l u m n P o s i t i v e P a t t e r n   / > < C o l u m n N e g a t i v e P a t t e r n   / > < C o l u m n W i d t h s > < i t e m > < k e y > < s t r i n g > D a t e < / s t r i n g > < / k e y > < v a l u e > < i n t > 2 1 9 < / i n t > < / v a l u e > < / i t e m > < i t e m > < k e y > < s t r i n g > Y e a r < / s t r i n g > < / k e y > < v a l u e > < i n t > 9 4 < / i n t > < / v a l u e > < / i t e m > < i t e m > < k e y > < s t r i n g > D a y < / s t r i n g > < / k e y > < v a l u e > < i n t > 1 7 2 < / i n t > < / v a l u e > < / i t e m > < i t e m > < k e y > < s t r i n g > M o n t h < / s t r i n g > < / k e y > < v a l u e > < i n t > 1 0 7 < / i n t > < / v a l u e > < / i t e m > < i t e m > < k e y > < s t r i n g > D a y   O f   W e e k   N u m b e r < / s t r i n g > < / k e y > < v a l u e > < i n t > 2 6 1 < / i n t > < / v a l u e > < / i t e m > < i t e m > < k e y > < s t r i n g > D a y   O f   W e e k < / s t r i n g > < / k e y > < v a l u e > < i n t > 1 7 7 < / i n t > < / v a l u e > < / i t e m > < i t e m > < k e y > < s t r i n g > N u m b e r O f M o n t h < / s t r i n g > < / k e y > < v a l u e > < i n t > 2 0 8 < / i n t > < / v a l u e > < / i t e m > < i t e m > < k e y > < s t r i n g > W o r k < / s t r i n g > < / k e y > < v a l u e > < i n t > 2 3 1 < / i n t > < / v a l u e > < / i t e m > < / C o l u m n W i d t h s > < C o l u m n D i s p l a y I n d e x > < i t e m > < k e y > < s t r i n g > D a t e < / s t r i n g > < / k e y > < v a l u e > < i n t > 0 < / i n t > < / v a l u e > < / i t e m > < i t e m > < k e y > < s t r i n g > Y e a r < / s t r i n g > < / k e y > < v a l u e > < i n t > 1 < / i n t > < / v a l u e > < / i t e m > < i t e m > < k e y > < s t r i n g > D a y < / s t r i n g > < / k e y > < v a l u e > < i n t > 4 < / i n t > < / v a l u e > < / i t e m > < i t e m > < k e y > < s t r i n g > M o n t h < / s t r i n g > < / k e y > < v a l u e > < i n t > 2 < / i n t > < / v a l u e > < / i t e m > < i t e m > < k e y > < s t r i n g > D a y   O f   W e e k   N u m b e r < / s t r i n g > < / k e y > < v a l u e > < i n t > 5 < / i n t > < / v a l u e > < / i t e m > < i t e m > < k e y > < s t r i n g > D a y   O f   W e e k < / s t r i n g > < / k e y > < v a l u e > < i n t > 6 < / i n t > < / v a l u e > < / i t e m > < i t e m > < k e y > < s t r i n g > N u m b e r O f M o n t h < / s t r i n g > < / k e y > < v a l u e > < i n t > 3 < / i n t > < / v a l u e > < / i t e m > < i t e m > < k e y > < s t r i n g > W o r k < / s t r i n g > < / k e y > < v a l u e > < i n t > 7 < / i n t > < / v a l u e > < / i t e m > < / C o l u m n D i s p l a y I n d e x > < C o l u m n F r o z e n   / > < C o l u m n C h e c k e d   / > < C o l u m n F i l t e r   / > < S e l e c t i o n F i l t e r   / > < F i l t e r P a r a m e t e r s   / > < S o r t B y C o l u m n   / > < I s S o r t D e s c e n d i n g > f a l s e < / I s S o r t D e s c e n d i n g > < / T a b l e W i d g e t G r i d S e r i a l i z a t i o n > ] ] > < / C u s t o m C o n t e n t > < / G e m i n i > 
</file>

<file path=customXml/item39.xml>��< ? x m l   v e r s i o n = " 1 . 0 "   e n c o d i n g = " U T F - 1 6 " ? > < G e m i n i   x m l n s = " h t t p : / / g e m i n i / p i v o t c u s t o m i z a t i o n / R e l a t i o n s h i p A u t o D e t e c t i o n E n a b l e d " > < C u s t o m C o n t e n t > < ! [ C D A T A [ T r u e ] ] > < / C u s t o m C o n t e n t > < / G e m i n i > 
</file>

<file path=customXml/item4.xml>��< ? x m l   v e r s i o n = " 1 . 0 "   e n c o d i n g = " U T F - 1 6 " ? > < G e m i n i   x m l n s = " h t t p : / / g e m i n i / p i v o t c u s t o m i z a t i o n / 0 4 1 e 9 8 b 6 - 1 3 1 f - 4 0 4 e - a b 1 9 - a a 9 9 3 9 6 6 7 f a 4 " > < C u s t o m C o n t e n t > < ! [ C D A T A [ < ? x m l   v e r s i o n = " 1 . 0 "   e n c o d i n g = " u t f - 1 6 " ? > < S e t t i n g s > < C a l c u l a t e d F i e l d s > < i t e m > < M e a s u r e N a m e > N o _ o f _ f a c t < / M e a s u r e N a m e > < D i s p l a y N a m e > N o _ o f _ f a c t < / D i s p l a y N a m e > < V i s i b l e > F a l s e < / V i s i b l e > < / i t e m > < i t e m > < M e a s u r e N a m e > c o u n t _ o f _ c a l e n d e r < / M e a s u r e N a m e > < D i s p l a y N a m e > c o u n t _ o f _ c a l e n d e r < / D i s p l a y N a m e > < V i s i b l e > F a l s e < / V i s i b l e > < / i t e m > < i t e m > < M e a s u r e N a m e > T o t a l S a l e s L i n e < / M e a s u r e N a m e > < D i s p l a y N a m e > T o t a l S a l e s L i n e < / D i s p l a y N a m e > < V i s i b l e > F a l s e < / V i s i b l e > < / i t e m > < i t e m > < M e a s u r e N a m e > T o t a l S a l e s D u e < / M e a s u r e N a m e > < D i s p l a y N a m e > T o t a l S a l e s D u e < / D i s p l a y N a m e > < V i s i b l e > F a l s e < / V i s i b l e > < / i t e m > < / C a l c u l a t e d F i e l d s > < S A H o s t H a s h > 0 < / S A H o s t H a s h > < G e m i n i F i e l d L i s t V i s i b l e > T r u e < / G e m i n i F i e l d L i s t V i s i b l e > < / S e t t i n g s > ] ] > < / C u s t o m C o n t e n t > < / G e m i n i > 
</file>

<file path=customXml/item40.xml>��< ? x m l   v e r s i o n = " 1 . 0 "   e n c o d i n g = " U T F - 1 6 " ? > < G e m i n i   x m l n s = " h t t p : / / g e m i n i / p i v o t c u s t o m i z a t i o n / M a n u a l C a l c M o d e " > < C u s t o m C o n t e n t > < ! [ C D A T A [ F a l s e ] ] > < / C u s t o m C o n t e n t > < / G e m i n i > 
</file>

<file path=customXml/item41.xml>��< ? x m l   v e r s i o n = " 1 . 0 "   e n c o d i n g = " U T F - 1 6 " ? > < G e m i n i   x m l n s = " h t t p : / / g e m i n i / p i v o t c u s t o m i z a t i o n / 0 2 d b 1 c 3 4 - 4 1 4 5 - 4 c 6 c - b 4 a 4 - 4 2 8 e 8 a 0 3 e 9 0 7 " > < 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 F a l s e < / V i s i b l e > < / i t e m > < / C a l c u l a t e d F i e l d s > < S A H o s t H a s h > 0 < / S A H o s t H a s h > < G e m i n i F i e l d L i s t V i s i b l e > T r u e < / G e m i n i F i e l d L i s t V i s i b l e > < / S e t t i n g s > ] ] > < / C u s t o m C o n t e n t > < / G e m i n i > 
</file>

<file path=customXml/item42.xml>��< ? x m l   v e r s i o n = " 1 . 0 "   e n c o d i n g = " U T F - 1 6 " ? > < G e m i n i   x m l n s = " h t t p : / / g e m i n i / p i v o t c u s t o m i z a t i o n / 7 1 2 e b 0 0 7 - a 3 8 0 - 4 f 2 4 - b b 2 0 - 1 f 5 6 1 8 8 d 8 9 5 4 " > < 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 F a l s e < / V i s i b l e > < / i t e m > < / C a l c u l a t e d F i e l d s > < S A H o s t H a s h > 0 < / S A H o s t H a s h > < G e m i n i F i e l d L i s t V i s i b l e > T r u e < / G e m i n i F i e l d L i s t V i s i b l e > < / S e t t i n g s > ] ] > < / C u s t o m C o n t e n t > < / G e m i n i > 
</file>

<file path=customXml/item43.xml>��< ? x m l   v e r s i o n = " 1 . 0 "   e n c o d i n g = " U T F - 1 6 " ? > < G e m i n i   x m l n s = " h t t p : / / g e m i n i / p i v o t c u s t o m i z a t i o n / T a b l e X M L _ F a c t O r d e r _ 6 6 a 2 d 7 a 6 - 5 b 9 8 - 4 2 c c - 8 2 8 7 - 6 8 3 3 0 f 4 8 b 1 6 d " > < 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 5 5 6 < / i n t > < / v a l u e > < / i t e m > < i t e m > < k e y > < s t r i n g > S a l e s O r d e r D e t a i l I D < / s t r i n g > < / k e y > < v a l u e > < i n t > 2 3 5 < / i n t > < / v a l u e > < / i t e m > < i t e m > < k e y > < s t r i n g > O r d e r Q t y < / s t r i n g > < / k e y > < v a l u e > < i n t > 3 9 9 < / i n t > < / v a l u e > < / i t e m > < i t e m > < k e y > < s t r i n g > P r o d u c t I D < / s t r i n g > < / k e y > < v a l u e > < i n t > 1 4 4 < / i n t > < / v a l u e > < / i t e m > < i t e m > < k e y > < s t r i n g > L i n e T o t a l < / s t r i n g > < / k e y > < v a l u e > < i n t > 1 3 5 < / i n t > < / v a l u e > < / i t e m > < i t e m > < k e y > < s t r i n g > O r d e r D a t e < / s t r i n g > < / k e y > < v a l u e > < i n t > 1 4 8 < / i n t > < / v a l u e > < / i t e m > < i t e m > < k e y > < s t r i n g > D u e D a t e < / s t r i n g > < / k e y > < v a l u e > < i n t > 1 3 3 < / i n t > < / v a l u e > < / i t e m > < i t e m > < k e y > < s t r i n g > S h i p D a t e < / s t r i n g > < / k e y > < v a l u e > < i n t > 1 3 7 < / i n t > < / v a l u e > < / i t e m > < i t e m > < k e y > < s t r i n g > S t a t u s < / s t r i n g > < / k e y > < v a l u e > < i n t > 1 0 9 < / i n t > < / v a l u e > < / i t e m > < i t e m > < k e y > < s t r i n g > T e r r i t o r y I D < / s t r i n g > < / k e y > < v a l u e > < i n t > 1 4 8 < / i n t > < / v a l u e > < / i t e m > < i t e m > < k e y > < s t r i n g > S h i p M e t h o d I D < / s t r i n g > < / k e y > < v a l u e > < i n t > 1 8 5 < / i n t > < / v a l u e > < / i t e m > < i t e m > < k e y > < s t r i n g > S u b T o t a l < / s t r i n g > < / k e y > < v a l u e > < i n t > 1 3 3 < / i n t > < / v a l u e > < / i t e m > < i t e m > < k e y > < s t r i n g > T a x A m t < / s t r i n g > < / k e y > < v a l u e > < i n t > 1 2 2 < / i n t > < / v a l u e > < / i t e m > < i t e m > < k e y > < s t r i n g > F r e i g h t < / s t r i n g > < / k e y > < v a l u e > < i n t > 1 1 4 < / i n t > < / v a l u e > < / i t e m > < i t e m > < k e y > < s t r i n g > T o t a l D u e < / s t r i n g > < / k e y > < v a l u e > < i n t > 1 3 4 < / i n t > < / v a l u e > < / i t e m > < i t e m > < k e y > < s t r i n g > O r d e r D a t e   ( Y e a r ) < / s t r i n g > < / k e y > < v a l u e > < i n t > 2 1 5 < / i n t > < / v a l u e > < / i t e m > < i t e m > < k e y > < s t r i n g > O r d e r D a t e   ( Q u a r t e r ) < / s t r i n g > < / k e y > < v a l u e > < i n t > 2 4 1 < / i n t > < / v a l u e > < / i t e m > < i t e m > < k e y > < s t r i n g > O r d e r D a t e   ( M o n t h   I n d e x ) < / s t r i n g > < / k e y > < v a l u e > < i n t > 2 8 7 < / i n t > < / v a l u e > < / i t e m > < i t e m > < k e y > < s t r i n g > O r d e r D a t e   ( M o n t h ) < / s t r i n g > < / k e y > < v a l u e > < i n t > 2 2 8 < / i n t > < / v a l u e > < / i t e m > < / C o l u m n W i d t h s > < C o l u m n D i s p l a y I n d e x > < i t e m > < k e y > < s t r i n g > S a l e s O r d e r I D < / s t r i n g > < / k e y > < v a l u e > < i n t > 0 < / i n t > < / v a l u e > < / i t e m > < i t e m > < k e y > < s t r i n g > S a l e s O r d e r D e t a i l I D < / s t r i n g > < / k e y > < v a l u e > < i n t > 1 < / i n t > < / v a l u e > < / i t e m > < i t e m > < k e y > < s t r i n g > O r d e r Q t y < / s t r i n g > < / k e y > < v a l u e > < i n t > 2 < / i n t > < / v a l u e > < / i t e m > < i t e m > < k e y > < s t r i n g > P r o d u c t I D < / s t r i n g > < / k e y > < v a l u e > < i n t > 3 < / i n t > < / v a l u e > < / i t e m > < i t e m > < k e y > < s t r i n g > L i n e T o t a l < / s t r i n g > < / k e y > < v a l u e > < i n t > 4 < / i n t > < / v a l u e > < / i t e m > < i t e m > < k e y > < s t r i n g > O r d e r D a t e < / s t r i n g > < / k e y > < v a l u e > < i n t > 5 < / i n t > < / v a l u e > < / i t e m > < i t e m > < k e y > < s t r i n g > D u e D a t e < / s t r i n g > < / k e y > < v a l u e > < i n t > 6 < / i n t > < / v a l u e > < / i t e m > < i t e m > < k e y > < s t r i n g > S h i p D a t e < / s t r i n g > < / k e y > < v a l u e > < i n t > 7 < / i n t > < / v a l u e > < / i t e m > < i t e m > < k e y > < s t r i n g > S t a t u s < / s t r i n g > < / k e y > < v a l u e > < i n t > 8 < / i n t > < / v a l u e > < / i t e m > < i t e m > < k e y > < s t r i n g > T e r r i t o r y I D < / s t r i n g > < / k e y > < v a l u e > < i n t > 9 < / i n t > < / v a l u e > < / i t e m > < i t e m > < k e y > < s t r i n g > S h i p M e t h o d I D < / s t r i n g > < / k e y > < v a l u e > < i n t > 1 0 < / i n t > < / v a l u e > < / i t e m > < i t e m > < k e y > < s t r i n g > S u b T o t a l < / s t r i n g > < / k e y > < v a l u e > < i n t > 1 1 < / i n t > < / v a l u e > < / i t e m > < i t e m > < k e y > < s t r i n g > T a x A m t < / s t r i n g > < / k e y > < v a l u e > < i n t > 1 2 < / i n t > < / v a l u e > < / i t e m > < i t e m > < k e y > < s t r i n g > F r e i g h t < / s t r i n g > < / k e y > < v a l u e > < i n t > 1 3 < / i n t > < / v a l u e > < / i t e m > < i t e m > < k e y > < s t r i n g > T o t a l D u e < / s t r i n g > < / k e y > < v a l u e > < i n t > 1 4 < / i n t > < / v a l u e > < / i t e m > < i t e m > < k e y > < s t r i n g > O r d e r D a t e   ( Y e a r ) < / s t r i n g > < / k e y > < v a l u e > < i n t > 1 5 < / i n t > < / v a l u e > < / i t e m > < i t e m > < k e y > < s t r i n g > O r d e r D a t e   ( Q u a r t e r ) < / s t r i n g > < / k e y > < v a l u e > < i n t > 1 6 < / i n t > < / v a l u e > < / i t e m > < i t e m > < k e y > < s t r i n g > O r d e r D a t e   ( M o n t h   I n d e x ) < / s t r i n g > < / k e y > < v a l u e > < i n t > 1 7 < / i n t > < / v a l u e > < / i t e m > < i t e m > < k e y > < s t r i n g > O r d e r D a t e   ( M o n t h ) < / s t r i n g > < / k e y > < v a l u e > < i n t > 1 8 < / 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L i n k e d T a b l e U p d a t e M o d e " > < C u s t o m C o n t e n t > < ! [ C D A T A [ T r u e ] ] > < / C u s t o m C o n t e n t > < / G e m i n i > 
</file>

<file path=customXml/item45.xml>��< ? x m l   v e r s i o n = " 1 . 0 "   e n c o d i n g = " U T F - 1 6 " ? > < G e m i n i   x m l n s = " h t t p : / / g e m i n i / p i v o t c u s t o m i z a t i o n / 0 e 9 6 c 8 d e - d c 6 3 - 4 5 f d - 9 7 0 5 - 4 4 a 5 d 2 1 7 7 9 1 3 " > < 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 F a l s e < / V i s i b l e > < / i t e m > < / C a l c u l a t e d F i e l d s > < S A H o s t H a s h > 0 < / S A H o s t H a s h > < G e m i n i F i e l d L i s t V i s i b l e > T r u e < / G e m i n i F i e l d L i s t V i s i b l e > < / S e t t i n g s > ] ] > < / C u s t o m C o n t e n t > < / G e m i n i > 
</file>

<file path=customXml/item46.xml>��< ? x m l   v e r s i o n = " 1 . 0 "   e n c o d i n g = " U T F - 1 6 " ? > < G e m i n i   x m l n s = " h t t p : / / g e m i n i / p i v o t c u s t o m i z a t i o n / 9 1 a 9 7 e 5 6 - e 0 d 6 - 4 f 9 0 - 9 0 2 c - f 4 7 a 3 d d e 9 e 5 b " > < C u s t o m C o n t e n t > < ! [ C D A T A [ < ? x m l   v e r s i o n = " 1 . 0 "   e n c o d i n g = " u t f - 1 6 " ? > < S e t t i n g s > < C a l c u l a t e d F i e l d s > < i t e m > < M e a s u r e N a m e > N o _ o f _ f a c t < / M e a s u r e N a m e > < D i s p l a y N a m e > N o _ o f _ f a c t < / D i s p l a y N a m e > < V i s i b l e > F a l s e < / V i s i b l e > < / i t e m > < i t e m > < M e a s u r e N a m e > T o t a l   S a l e s < / M e a s u r e N a m e > < D i s p l a y N a m e > T o t a l   S a l e s < / D i s p l a y N a m e > < V i s i b l e > F a l s e < / V i s i b l e > < / i t e m > < i t e m > < M e a s u r e N a m e > T o t a l S a l e s D u e < / M e a s u r e N a m e > < D i s p l a y N a m e > T o t a l S a l e s D u e < / D i s p l a y N a m e > < V i s i b l e > F a l s e < / V i s i b l e > < / i t e m > < i t e m > < M e a s u r e N a m e > N u m   O F   O r d e r s < / M e a s u r e N a m e > < D i s p l a y N a m e > N u m   O F   O r d e r s < / D i s p l a y N a m e > < V i s i b l e > T r u e < / V i s i b l e > < / i t e m > < / C a l c u l a t e d F i e l d s > < S A H o s t H a s h > 0 < / S A H o s t H a s h > < G e m i n i F i e l d L i s t V i s i b l e > T r u e < / G e m i n i F i e l d L i s t V i s i b l e > < / S e t t i n g s > ] ] > < / C u s t o m C o n t e n t > < / G e m i n i > 
</file>

<file path=customXml/item47.xml>��< ? x m l   v e r s i o n = " 1 . 0 "   e n c o d i n g = " U T F - 1 6 " ? > < G e m i n i   x m l n s = " h t t p : / / g e m i n i / p i v o t c u s t o m i z a t i o n / T a b l e X M L _ D i m S t a t u s _ b 4 4 a 4 5 c c - 9 0 0 6 - 4 e f 8 - a 6 9 2 - c 0 b c 4 8 2 2 0 0 3 f " > < C u s t o m C o n t e n t > < ! [ C D A T A [ < T a b l e W i d g e t G r i d S e r i a l i z a t i o n   x m l n s : x s d = " h t t p : / / w w w . w 3 . o r g / 2 0 0 1 / X M L S c h e m a "   x m l n s : x s i = " h t t p : / / w w w . w 3 . o r g / 2 0 0 1 / X M L S c h e m a - i n s t a n c e " > < C o l u m n S u g g e s t e d T y p e   / > < C o l u m n F o r m a t   / > < C o l u m n A c c u r a c y   / > < C o l u m n C u r r e n c y S y m b o l   / > < C o l u m n P o s i t i v e P a t t e r n   / > < C o l u m n N e g a t i v e P a t t e r n   / > < C o l u m n W i d t h s > < i t e m > < k e y > < s t r i n g > S t a t u s I D < / s t r i n g > < / k e y > < v a l u e > < i n t > 1 3 1 < / i n t > < / v a l u e > < / i t e m > < i t e m > < k e y > < s t r i n g > S t a t u s < / s t r i n g > < / k e y > < v a l u e > < i n t > 1 0 9 < / i n t > < / v a l u e > < / i t e m > < / C o l u m n W i d t h s > < C o l u m n D i s p l a y I n d e x > < i t e m > < k e y > < s t r i n g > S t a t u s I D < / s t r i n g > < / k e y > < v a l u e > < i n t > 0 < / i n t > < / v a l u e > < / i t e m > < i t e m > < k e y > < s t r i n g > S t a t u s < / s t r i n g > < / k e y > < v a l u e > < i n t > 1 < / 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2 a 2 2 6 8 f 6 - 5 e 6 f - 4 6 f 5 - b 6 a 7 - 6 7 b 2 3 9 a 7 c 0 b 8 " > < C u s t o m C o n t e n t > < ! [ C D A T A [ < ? x m l   v e r s i o n = " 1 . 0 "   e n c o d i n g = " u t f - 1 6 " ? > < S e t t i n g s > < C a l c u l a t e d F i e l d s > < i t e m > < M e a s u r e N a m e > N o _ o f _ f a c t < / M e a s u r e N a m e > < D i s p l a y N a m e > N o _ o f _ f a c t < / D i s p l a y N a m e > < V i s i b l e > F a l s e < / V i s i b l e > < / i t e m > < i t e m > < M e a s u r e N a m e > c o u n t _ o f _ c a l e n d e r < / M e a s u r e N a m e > < D i s p l a y N a m e > c o u n t _ o f _ c a l e n d e r < / D i s p l a y N a m e > < V i s i b l e > F a l s e < / V i s i b l e > < / i t e m > < i t e m > < M e a s u r e N a m e > T o t a l S a l e s L i n e < / M e a s u r e N a m e > < D i s p l a y N a m e > T o t a l S a l e s L i n e < / D i s p l a y N a m e > < V i s i b l e > F a l s e < / V i s i b l e > < / i t e m > < i t e m > < M e a s u r e N a m e > T o t a l S a l e s D u e < / M e a s u r e N a m e > < D i s p l a y N a m e > T o t a l S a l e s D u e < / D i s p l a y N a m e > < V i s i b l e > F a l s e < / V i s i b l e > < / i t e m > < / C a l c u l a t e d F i e l d s > < S A H o s t H a s h > 0 < / S A H o s t H a s h > < G e m i n i F i e l d L i s t V i s i b l e > T r u e < / G e m i n i F i e l d L i s t V i s i b l e > < / S e t t i n g s > ] ] > < / C u s t o m C o n t e n t > < / G e m i n i > 
</file>

<file path=customXml/item49.xml>��< ? x m l   v e r s i o n = " 1 . 0 "   e n c o d i n g = " U T F - 1 6 " ? > < G e m i n i   x m l n s = " h t t p : / / g e m i n i / p i v o t c u s t o m i z a t i o n / S a n d b o x N o n E m p t y " > < C u s t o m C o n t e n t > < ! [ C D A T A [ 1 ] ] > < / 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 D i m C a l e n d e r < / K e y > < / D i a g r a m O b j e c t K e y > < D i a g r a m O b j e c t K e y > < K e y > A c t i o n s \ A d d   t o   h i e r a r c h y   F o r   & l t ; T a b l e s \ D i m C a l e n d e r \ H i e r a r c h i e s \ D a t e   H i e r a r c h y & g t ; < / K e y > < / D i a g r a m O b j e c t K e y > < D i a g r a m O b j e c t K e y > < K e y > A c t i o n s \ M o v e   t o   a   H i e r a r c h y   i n   T a b l e   D i m C a l e n d e r < / K e y > < / D i a g r a m O b j e c t K e y > < D i a g r a m O b j e c t K e y > < K e y > A c t i o n s \ M o v e   i n t o   h i e r a r c h y   F o r   & l t ; T a b l e s \ D i m C a l e n d e r \ H i e r a r c h i e s \ D a t e 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 T a g s \ T a b l e s \ & l t ; T a b l e s \ F a c t O r d e r & g t ; < / K e y > < / D i a g r a m O b j e c t K e y > < D i a g r a m O b j e c t K e y > < K e y > D y n a m i c   T a g s \ T a b l e s \ & l t ; T a b l e s \ D i m P r o d u c t s & g t ; < / K e y > < / D i a g r a m O b j e c t K e y > < D i a g r a m O b j e c t K e y > < K e y > D y n a m i c   T a g s \ T a b l e s \ & l t ; T a b l e s \ D i m S t a t u s & g t ; < / K e y > < / D i a g r a m O b j e c t K e y > < D i a g r a m O b j e c t K e y > < K e y > D y n a m i c   T a g s \ T a b l e s \ & l t ; T a b l e s \ D i m T e r r i t o r i e s & g t ; < / K e y > < / D i a g r a m O b j e c t K e y > < D i a g r a m O b j e c t K e y > < K e y > D y n a m i c   T a g s \ T a b l e s \ & l t ; T a b l e s \ D i m C a l e n d e r & g t ; < / K e y > < / D i a g r a m O b j e c t K e y > < D i a g r a m O b j e c t K e y > < K e y > D y n a m i c   T a g s \ H i e r a r c h i e s \ & l t ; T a b l e s \ D i m C a l e n d e r \ H i e r a r c h i e s \ D a t e   H i e r a r c h y & g t ; < / K e y > < / D i a g r a m O b j e c t K e y > < D i a g r a m O b j e c t K e y > < K e y > T a b l e s \ F a c t O r d e r < / K e y > < / D i a g r a m O b j e c t K e y > < D i a g r a m O b j e c t K e y > < K e y > T a b l e s \ F a c t O r d e r \ C o l u m n s \ S a l e s O r d e r I D < / K e y > < / D i a g r a m O b j e c t K e y > < D i a g r a m O b j e c t K e y > < K e y > T a b l e s \ F a c t O r d e r \ C o l u m n s \ S a l e s O r d e r D e t a i l I D < / K e y > < / D i a g r a m O b j e c t K e y > < D i a g r a m O b j e c t K e y > < K e y > T a b l e s \ F a c t O r d e r \ C o l u m n s \ O r d e r Q t y < / K e y > < / D i a g r a m O b j e c t K e y > < D i a g r a m O b j e c t K e y > < K e y > T a b l e s \ F a c t O r d e r \ C o l u m n s \ P r o d u c t I D < / K e y > < / D i a g r a m O b j e c t K e y > < D i a g r a m O b j e c t K e y > < K e y > T a b l e s \ F a c t O r d e r \ C o l u m n s \ L i n e T o t a l < / K e y > < / D i a g r a m O b j e c t K e y > < D i a g r a m O b j e c t K e y > < K e y > T a b l e s \ F a c t O r d e r \ C o l u m n s \ O r d e r D a t e < / K e y > < / D i a g r a m O b j e c t K e y > < D i a g r a m O b j e c t K e y > < K e y > T a b l e s \ F a c t O r d e r \ C o l u m n s \ D u e D a t e < / K e y > < / D i a g r a m O b j e c t K e y > < D i a g r a m O b j e c t K e y > < K e y > T a b l e s \ F a c t O r d e r \ C o l u m n s \ S h i p D a t e < / K e y > < / D i a g r a m O b j e c t K e y > < D i a g r a m O b j e c t K e y > < K e y > T a b l e s \ F a c t O r d e r \ C o l u m n s \ S t a t u s < / K e y > < / D i a g r a m O b j e c t K e y > < D i a g r a m O b j e c t K e y > < K e y > T a b l e s \ F a c t O r d e r \ C o l u m n s \ T e r r i t o r y I D < / K e y > < / D i a g r a m O b j e c t K e y > < D i a g r a m O b j e c t K e y > < K e y > T a b l e s \ F a c t O r d e r \ C o l u m n s \ S h i p M e t h o d I D < / K e y > < / D i a g r a m O b j e c t K e y > < D i a g r a m O b j e c t K e y > < K e y > T a b l e s \ F a c t O r d e r \ C o l u m n s \ S u b T o t a l < / K e y > < / D i a g r a m O b j e c t K e y > < D i a g r a m O b j e c t K e y > < K e y > T a b l e s \ F a c t O r d e r \ C o l u m n s \ T a x A m t < / K e y > < / D i a g r a m O b j e c t K e y > < D i a g r a m O b j e c t K e y > < K e y > T a b l e s \ F a c t O r d e r \ C o l u m n s \ F r e i g h t < / K e y > < / D i a g r a m O b j e c t K e y > < D i a g r a m O b j e c t K e y > < K e y > T a b l e s \ F a c t O r d e r \ C o l u m n s \ T o t a l D u e < / K e y > < / D i a g r a m O b j e c t K e y > < D i a g r a m O b j e c t K e y > < K e y > T a b l e s \ F a c t O r d e r \ M e a s u r e s \ N o _ o f _ f a c t < / K e y > < / D i a g r a m O b j e c t K e y > < D i a g r a m O b j e c t K e y > < K e y > T a b l e s \ F a c t O r d e r \ M e a s u r e s \ c o u n t _ o f _ c a l e n d e r < / K e y > < / D i a g r a m O b j e c t K e y > < D i a g r a m O b j e c t K e y > < K e y > T a b l e s \ F a c t O r d e r \ M e a s u r e s \ S u m   o f   L i n e T o t a l < / K e y > < / D i a g r a m O b j e c t K e y > < D i a g r a m O b j e c t K e y > < K e y > T a b l e s \ F a c t O r d e r \ S u m   o f   L i n e T o t a l \ A d d i t i o n a l   I n f o \ I m p l i c i t   M e a s u r e < / K e y > < / D i a g r a m O b j e c t K e y > < D i a g r a m O b j e c t K e y > < K e y > T a b l e s \ F a c t O r d e r \ M e a s u r e s \ T o t a l S a l e s D u e < / K e y > < / D i a g r a m O b j e c t K e y > < D i a g r a m O b j e c t K e y > < K e y > T a b l e s \ D i m P r o d u c t s < / K e y > < / D i a g r a m O b j e c t K e y > < D i a g r a m O b j e c t K e y > < K e y > T a b l e s \ D i m P r o d u c t s \ C o l u m n s \ P r o d u c t I D < / K e y > < / D i a g r a m O b j e c t K e y > < D i a g r a m O b j e c t K e y > < K e y > T a b l e s \ D i m P r o d u c t s \ C o l u m n s \ P r o d u c t < / K e y > < / D i a g r a m O b j e c t K e y > < D i a g r a m O b j e c t K e y > < K e y > T a b l e s \ D i m P r o d u c t s \ C o l u m n s \ C o l o r < / K e y > < / D i a g r a m O b j e c t K e y > < D i a g r a m O b j e c t K e y > < K e y > T a b l e s \ D i m P r o d u c t s \ C o l u m n s \ P r o d u c t S u b c a t e g o r y I D < / K e y > < / D i a g r a m O b j e c t K e y > < D i a g r a m O b j e c t K e y > < K e y > T a b l e s \ D i m P r o d u c t s \ C o l u m n s \ P r o d u c t C a t e g o r y I D < / K e y > < / D i a g r a m O b j e c t K e y > < D i a g r a m O b j e c t K e y > < K e y > T a b l e s \ D i m P r o d u c t s \ C o l u m n s \ N a m e < / K e y > < / D i a g r a m O b j e c t K e y > < D i a g r a m O b j e c t K e y > < K e y > T a b l e s \ D i m P r o d u c t s \ C o l u m n s \ C a t e g o r y < / K e y > < / D i a g r a m O b j e c t K e y > < D i a g r a m O b j e c t K e y > < K e y > T a b l e s \ D i m S t a t u s < / K e y > < / D i a g r a m O b j e c t K e y > < D i a g r a m O b j e c t K e y > < K e y > T a b l e s \ D i m S t a t u s \ C o l u m n s \ S t a t u s I D < / K e y > < / D i a g r a m O b j e c t K e y > < D i a g r a m O b j e c t K e y > < K e y > T a b l e s \ D i m S t a t u s \ C o l u m n s \ S t a t u s < / K e y > < / D i a g r a m O b j e c t K e y > < D i a g r a m O b j e c t K e y > < K e y > T a b l e s \ D i m T e r r i t o r i e s < / K e y > < / D i a g r a m O b j e c t K e y > < D i a g r a m O b j e c t K e y > < K e y > T a b l e s \ D i m T e r r i t o r i e s \ C o l u m n s \ T e r r i t o r y I D < / K e y > < / D i a g r a m O b j e c t K e y > < D i a g r a m O b j e c t K e y > < K e y > T a b l e s \ D i m T e r r i t o r i e s \ C o l u m n s \ T e r r i t o r y < / K e y > < / D i a g r a m O b j e c t K e y > < D i a g r a m O b j e c t K e y > < K e y > T a b l e s \ D i m C a l e n d e r < / K e y > < / D i a g r a m O b j e c t K e y > < D i a g r a m O b j e c t K e y > < K e y > T a b l e s \ D i m C a l e n d e r \ C o l u m n s \ D a t e < / K e y > < / D i a g r a m O b j e c t K e y > < D i a g r a m O b j e c t K e y > < K e y > T a b l e s \ D i m C a l e n d e r \ C o l u m n s \ Y e a r < / K e y > < / D i a g r a m O b j e c t K e y > < D i a g r a m O b j e c t K e y > < K e y > T a b l e s \ D i m C a l e n d e r \ C o l u m n s \ M o n t h < / K e y > < / D i a g r a m O b j e c t K e y > < D i a g r a m O b j e c t K e y > < K e y > T a b l e s \ D i m C a l e n d e r \ C o l u m n s \ D a y < / K e y > < / D i a g r a m O b j e c t K e y > < D i a g r a m O b j e c t K e y > < K e y > T a b l e s \ D i m C a l e n d e r \ C o l u m n s \ D a y   O f   W e e k   N u m b e r < / K e y > < / D i a g r a m O b j e c t K e y > < D i a g r a m O b j e c t K e y > < K e y > T a b l e s \ D i m C a l e n d e r \ C o l u m n s \ D a y   O f   W e e k < / K e y > < / D i a g r a m O b j e c t K e y > < D i a g r a m O b j e c t K e y > < K e y > T a b l e s \ D i m C a l e n d e r \ H i e r a r c h i e s \ D a t e   H i e r a r c h y < / K e y > < / D i a g r a m O b j e c t K e y > < D i a g r a m O b j e c t K e y > < K e y > T a b l e s \ D i m C a l e n d e r \ H i e r a r c h i e s \ D a t e   H i e r a r c h y \ L e v e l s \ Y e a r < / K e y > < / D i a g r a m O b j e c t K e y > < D i a g r a m O b j e c t K e y > < K e y > T a b l e s \ D i m C a l e n d e r \ H i e r a r c h i e s \ D a t e   H i e r a r c h y \ L e v e l s \ M o n t h < / K e y > < / D i a g r a m O b j e c t K e y > < D i a g r a m O b j e c t K e y > < K e y > T a b l e s \ D i m C a l e n d e r \ H i e r a r c h i e s \ D a t e   H i e r a r c h y \ L e v e l s \ D a t e C o l u m n < / K e y > < / D i a g r a m O b j e c t K e y > < D i a g r a m O b j e c t K e y > < K e y > R e l a t i o n s h i p s \ & l t ; T a b l e s \ F a c t O r d e r \ C o l u m n s \ P r o d u c t I D & g t ; - & l t ; T a b l e s \ D i m P r o d u c t s \ C o l u m n s \ P r o d u c t I D & g t ; < / K e y > < / D i a g r a m O b j e c t K e y > < D i a g r a m O b j e c t K e y > < K e y > R e l a t i o n s h i p s \ & l t ; T a b l e s \ F a c t O r d e r \ C o l u m n s \ P r o d u c t I D & g t ; - & l t ; T a b l e s \ D i m P r o d u c t s \ C o l u m n s \ P r o d u c t I D & g t ; \ F K < / K e y > < / D i a g r a m O b j e c t K e y > < D i a g r a m O b j e c t K e y > < K e y > R e l a t i o n s h i p s \ & l t ; T a b l e s \ F a c t O r d e r \ C o l u m n s \ P r o d u c t I D & g t ; - & l t ; T a b l e s \ D i m P r o d u c t s \ C o l u m n s \ P r o d u c t I D & g t ; \ P K < / K e y > < / D i a g r a m O b j e c t K e y > < D i a g r a m O b j e c t K e y > < K e y > R e l a t i o n s h i p s \ & l t ; T a b l e s \ F a c t O r d e r \ C o l u m n s \ P r o d u c t I D & g t ; - & l t ; T a b l e s \ D i m P r o d u c t s \ C o l u m n s \ P r o d u c t I D & g t ; \ C r o s s F i l t e r < / K e y > < / D i a g r a m O b j e c t K e y > < D i a g r a m O b j e c t K e y > < K e y > R e l a t i o n s h i p s \ & l t ; T a b l e s \ F a c t O r d e r \ C o l u m n s \ O r d e r D a t e & g t ; - & l t ; T a b l e s \ D i m C a l e n d e r \ C o l u m n s \ D a t e & g t ; < / K e y > < / D i a g r a m O b j e c t K e y > < D i a g r a m O b j e c t K e y > < K e y > R e l a t i o n s h i p s \ & l t ; T a b l e s \ F a c t O r d e r \ C o l u m n s \ O r d e r D a t e & g t ; - & l t ; T a b l e s \ D i m C a l e n d e r \ C o l u m n s \ D a t e & g t ; \ F K < / K e y > < / D i a g r a m O b j e c t K e y > < D i a g r a m O b j e c t K e y > < K e y > R e l a t i o n s h i p s \ & l t ; T a b l e s \ F a c t O r d e r \ C o l u m n s \ O r d e r D a t e & g t ; - & l t ; T a b l e s \ D i m C a l e n d e r \ C o l u m n s \ D a t e & g t ; \ P K < / K e y > < / D i a g r a m O b j e c t K e y > < D i a g r a m O b j e c t K e y > < K e y > R e l a t i o n s h i p s \ & l t ; T a b l e s \ F a c t O r d e r \ C o l u m n s \ O r d e r D a t e & g t ; - & l t ; T a b l e s \ D i m C a l e n d e r \ C o l u m n s \ D a t e & g t ; \ C r o s s F i l t e r < / K e y > < / D i a g r a m O b j e c t K e y > < D i a g r a m O b j e c t K e y > < K e y > R e l a t i o n s h i p s \ & l t ; T a b l e s \ F a c t O r d e r \ C o l u m n s \ T e r r i t o r y I D & g t ; - & l t ; T a b l e s \ D i m T e r r i t o r i e s \ C o l u m n s \ T e r r i t o r y I D & g t ; < / K e y > < / D i a g r a m O b j e c t K e y > < D i a g r a m O b j e c t K e y > < K e y > R e l a t i o n s h i p s \ & l t ; T a b l e s \ F a c t O r d e r \ C o l u m n s \ T e r r i t o r y I D & g t ; - & l t ; T a b l e s \ D i m T e r r i t o r i e s \ C o l u m n s \ T e r r i t o r y I D & g t ; \ F K < / K e y > < / D i a g r a m O b j e c t K e y > < D i a g r a m O b j e c t K e y > < K e y > R e l a t i o n s h i p s \ & l t ; T a b l e s \ F a c t O r d e r \ C o l u m n s \ T e r r i t o r y I D & g t ; - & l t ; T a b l e s \ D i m T e r r i t o r i e s \ C o l u m n s \ T e r r i t o r y I D & g t ; \ P K < / K e y > < / D i a g r a m O b j e c t K e y > < D i a g r a m O b j e c t K e y > < K e y > R e l a t i o n s h i p s \ & l t ; T a b l e s \ F a c t O r d e r \ C o l u m n s \ T e r r i t o r y I D & g t ; - & l t ; T a b l e s \ D i m T e r r i t o r i e s \ C o l u m n s \ T e r r i t o r y I D & g t ; \ C r o s s F i l t e r < / K e y > < / D i a g r a m O b j e c t K e y > < D i a g r a m O b j e c t K e y > < K e y > R e l a t i o n s h i p s \ & l t ; T a b l e s \ F a c t O r d e r \ C o l u m n s \ S t a t u s & g t ; - & l t ; T a b l e s \ D i m S t a t u s \ C o l u m n s \ S t a t u s I D & g t ; < / K e y > < / D i a g r a m O b j e c t K e y > < D i a g r a m O b j e c t K e y > < K e y > R e l a t i o n s h i p s \ & l t ; T a b l e s \ F a c t O r d e r \ C o l u m n s \ S t a t u s & g t ; - & l t ; T a b l e s \ D i m S t a t u s \ C o l u m n s \ S t a t u s I D & g t ; \ F K < / K e y > < / D i a g r a m O b j e c t K e y > < D i a g r a m O b j e c t K e y > < K e y > R e l a t i o n s h i p s \ & l t ; T a b l e s \ F a c t O r d e r \ C o l u m n s \ S t a t u s & g t ; - & l t ; T a b l e s \ D i m S t a t u s \ C o l u m n s \ S t a t u s I D & g t ; \ P K < / K e y > < / D i a g r a m O b j e c t K e y > < D i a g r a m O b j e c t K e y > < K e y > R e l a t i o n s h i p s \ & l t ; T a b l e s \ F a c t O r d e r \ C o l u m n s \ S t a t u s & g t ; - & l t ; T a b l e s \ D i m S t a t u s \ C o l u m n s \ S t a t u s I D & g t ; \ C r o s s F i l t e r < / K e y > < / D i a g r a m O b j e c t K e y > < D i a g r a m O b j e c t K e y > < K e y > T a b l e s \ F a c t O r d e r \ M e a s u r e s \ T o t a l   S a l e s < / K e y > < / D i a g r a m O b j e c t K e y > < / A l l K e y s > < S e l e c t e d K e y s > < D i a g r a m O b j e c t K e y > < K e y > R e l a t i o n s h i p s \ & l t ; T a b l e s \ F a c t O r d e r \ C o l u m n s \ S t a t u s & g t ; - & l t ; T a b l e s \ D i m S t a t u s \ C o l u m n s \ S t a t u s I D & g t ; 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 D i m C a l e n d e r < / K e y > < / a : K e y > < a : V a l u e   i : t y p e = " D i a g r a m D i s p l a y V i e w S t a t e I D i a g r a m A c t i o n " / > < / a : K e y V a l u e O f D i a g r a m O b j e c t K e y a n y T y p e z b w N T n L X > < a : K e y V a l u e O f D i a g r a m O b j e c t K e y a n y T y p e z b w N T n L X > < a : K e y > < K e y > A c t i o n s \ A d d   t o   h i e r a r c h y   F o r   & l t ; T a b l e s \ D i m C a l e n d e r \ H i e r a r c h i e s \ D a t e   H i e r a r c h y & g t ; < / K e y > < / a : K e y > < a : V a l u e   i : t y p e = " D i a g r a m D i s p l a y V i e w S t a t e I D i a g r a m A c t i o n " / > < / a : K e y V a l u e O f D i a g r a m O b j e c t K e y a n y T y p e z b w N T n L X > < a : K e y V a l u e O f D i a g r a m O b j e c t K e y a n y T y p e z b w N T n L X > < a : K e y > < K e y > A c t i o n s \ M o v e   t o   a   H i e r a r c h y   i n   T a b l e   D i m C a l e n d e r < / K e y > < / a : K e y > < a : V a l u e   i : t y p e = " D i a g r a m D i s p l a y V i e w S t a t e I D i a g r a m A c t i o n " / > < / a : K e y V a l u e O f D i a g r a m O b j e c t K e y a n y T y p e z b w N T n L X > < a : K e y V a l u e O f D i a g r a m O b j e c t K e y a n y T y p e z b w N T n L X > < a : K e y > < K e y > A c t i o n s \ M o v e   i n t o   h i e r a r c h y   F o r   & l t ; T a b l e s \ D i m C a l e n d e r \ H i e r a r c h i e s \ D a t e 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 T a g s \ T a b l e s \ & l t ; T a b l e s \ F a c t O r d e r & g t ; < / K e y > < / a : K e y > < a : V a l u e   i : t y p e = " D i a g r a m D i s p l a y T a g V i e w S t a t e " > < I s N o t F i l t e r e d O u t > t r u e < / I s N o t F i l t e r e d O u t > < / a : V a l u e > < / a : K e y V a l u e O f D i a g r a m O b j e c t K e y a n y T y p e z b w N T n L X > < a : K e y V a l u e O f D i a g r a m O b j e c t K e y a n y T y p e z b w N T n L X > < a : K e y > < K e y > D y n a m i c   T a g s \ T a b l e s \ & l t ; T a b l e s \ D i m P r o d u c t s & g t ; < / K e y > < / a : K e y > < a : V a l u e   i : t y p e = " D i a g r a m D i s p l a y T a g V i e w S t a t e " > < I s N o t F i l t e r e d O u t > t r u e < / I s N o t F i l t e r e d O u t > < / a : V a l u e > < / a : K e y V a l u e O f D i a g r a m O b j e c t K e y a n y T y p e z b w N T n L X > < a : K e y V a l u e O f D i a g r a m O b j e c t K e y a n y T y p e z b w N T n L X > < a : K e y > < K e y > D y n a m i c   T a g s \ T a b l e s \ & l t ; T a b l e s \ D i m S t a t u s & g t ; < / K e y > < / a : K e y > < a : V a l u e   i : t y p e = " D i a g r a m D i s p l a y T a g V i e w S t a t e " > < I s N o t F i l t e r e d O u t > t r u e < / I s N o t F i l t e r e d O u t > < / a : V a l u e > < / a : K e y V a l u e O f D i a g r a m O b j e c t K e y a n y T y p e z b w N T n L X > < a : K e y V a l u e O f D i a g r a m O b j e c t K e y a n y T y p e z b w N T n L X > < a : K e y > < K e y > D y n a m i c   T a g s \ T a b l e s \ & l t ; T a b l e s \ D i m T e r r i t o r i e s & g t ; < / K e y > < / a : K e y > < a : V a l u e   i : t y p e = " D i a g r a m D i s p l a y T a g V i e w S t a t e " > < I s N o t F i l t e r e d O u t > t r u e < / I s N o t F i l t e r e d O u t > < / a : V a l u e > < / a : K e y V a l u e O f D i a g r a m O b j e c t K e y a n y T y p e z b w N T n L X > < a : K e y V a l u e O f D i a g r a m O b j e c t K e y a n y T y p e z b w N T n L X > < a : K e y > < K e y > D y n a m i c   T a g s \ T a b l e s \ & l t ; T a b l e s \ D i m C a l e n d e r & g t ; < / K e y > < / a : K e y > < a : V a l u e   i : t y p e = " D i a g r a m D i s p l a y T a g V i e w S t a t e " > < I s N o t F i l t e r e d O u t > t r u e < / I s N o t F i l t e r e d O u t > < / a : V a l u e > < / a : K e y V a l u e O f D i a g r a m O b j e c t K e y a n y T y p e z b w N T n L X > < a : K e y V a l u e O f D i a g r a m O b j e c t K e y a n y T y p e z b w N T n L X > < a : K e y > < K e y > D y n a m i c   T a g s \ H i e r a r c h i e s \ & l t ; T a b l e s \ D i m C a l e n d e r \ H i e r a r c h i e s \ D a t e   H i e r a r c h y & g t ; < / K e y > < / a : K e y > < a : V a l u e   i : t y p e = " D i a g r a m D i s p l a y T a g V i e w S t a t e " > < I s N o t F i l t e r e d O u t > t r u e < / I s N o t F i l t e r e d O u t > < / a : V a l u e > < / a : K e y V a l u e O f D i a g r a m O b j e c t K e y a n y T y p e z b w N T n L X > < a : K e y V a l u e O f D i a g r a m O b j e c t K e y a n y T y p e z b w N T n L X > < a : K e y > < K e y > T a b l e s \ F a c t O r d e r < / K e y > < / a : K e y > < a : V a l u e   i : t y p e = " D i a g r a m D i s p l a y N o d e V i e w S t a t e " > < H e i g h t > 3 4 9 . 3 3 3 3 3 3 3 3 3 3 3 3 4 3 < / H e i g h t > < I s E x p a n d e d > t r u e < / I s E x p a n d e d > < L a y e d O u t > t r u e < / L a y e d O u t > < L e f t > 3 4 6 . 6 6 6 6 6 6 6 6 6 6 6 6 6 3 < / L e f t > < T a b I n d e x > 3 < / T a b I n d e x > < T o p > 1 7 0 . 0 0 0 0 0 0 0 0 0 0 0 0 0 3 < / T o p > < W i d t h > 2 7 2 < / W i d t h > < / a : V a l u e > < / a : K e y V a l u e O f D i a g r a m O b j e c t K e y a n y T y p e z b w N T n L X > < a : K e y V a l u e O f D i a g r a m O b j e c t K e y a n y T y p e z b w N T n L X > < a : K e y > < K e y > T a b l e s \ F a c t O r d e r \ C o l u m n s \ S a l e s O r d e r I D < / K e y > < / a : K e y > < a : V a l u e   i : t y p e = " D i a g r a m D i s p l a y N o d e V i e w S t a t e " > < H e i g h t > 1 5 0 < / H e i g h t > < I s E x p a n d e d > t r u e < / I s E x p a n d e d > < W i d t h > 2 0 0 < / W i d t h > < / a : V a l u e > < / a : K e y V a l u e O f D i a g r a m O b j e c t K e y a n y T y p e z b w N T n L X > < a : K e y V a l u e O f D i a g r a m O b j e c t K e y a n y T y p e z b w N T n L X > < a : K e y > < K e y > T a b l e s \ F a c t O r d e r \ C o l u m n s \ S a l e s O r d e r D e t a i l I D < / K e y > < / a : K e y > < a : V a l u e   i : t y p e = " D i a g r a m D i s p l a y N o d e V i e w S t a t e " > < H e i g h t > 1 5 0 < / H e i g h t > < I s E x p a n d e d > t r u e < / I s E x p a n d e d > < W i d t h > 2 0 0 < / W i d t h > < / a : V a l u e > < / a : K e y V a l u e O f D i a g r a m O b j e c t K e y a n y T y p e z b w N T n L X > < a : K e y V a l u e O f D i a g r a m O b j e c t K e y a n y T y p e z b w N T n L X > < a : K e y > < K e y > T a b l e s \ F a c t O r d e r \ C o l u m n s \ O r d e r Q t y < / K e y > < / a : K e y > < a : V a l u e   i : t y p e = " D i a g r a m D i s p l a y N o d e V i e w S t a t e " > < H e i g h t > 1 5 0 < / H e i g h t > < I s E x p a n d e d > t r u e < / I s E x p a n d e d > < W i d t h > 2 0 0 < / W i d t h > < / a : V a l u e > < / a : K e y V a l u e O f D i a g r a m O b j e c t K e y a n y T y p e z b w N T n L X > < a : K e y V a l u e O f D i a g r a m O b j e c t K e y a n y T y p e z b w N T n L X > < a : K e y > < K e y > T a b l e s \ F a c t O r d e r \ C o l u m n s \ P r o d u c t I D < / K e y > < / a : K e y > < a : V a l u e   i : t y p e = " D i a g r a m D i s p l a y N o d e V i e w S t a t e " > < H e i g h t > 1 5 0 < / H e i g h t > < I s E x p a n d e d > t r u e < / I s E x p a n d e d > < W i d t h > 2 0 0 < / W i d t h > < / a : V a l u e > < / a : K e y V a l u e O f D i a g r a m O b j e c t K e y a n y T y p e z b w N T n L X > < a : K e y V a l u e O f D i a g r a m O b j e c t K e y a n y T y p e z b w N T n L X > < a : K e y > < K e y > T a b l e s \ F a c t O r d e r \ C o l u m n s \ L i n e T o t a l < / K e y > < / a : K e y > < a : V a l u e   i : t y p e = " D i a g r a m D i s p l a y N o d e V i e w S t a t e " > < H e i g h t > 1 5 0 < / H e i g h t > < I s E x p a n d e d > t r u e < / I s E x p a n d e d > < W i d t h > 2 0 0 < / W i d t h > < / a : V a l u e > < / a : K e y V a l u e O f D i a g r a m O b j e c t K e y a n y T y p e z b w N T n L X > < a : K e y V a l u e O f D i a g r a m O b j e c t K e y a n y T y p e z b w N T n L X > < a : K e y > < K e y > T a b l e s \ F a c t O r d e r \ C o l u m n s \ O r d e r D a t e < / K e y > < / a : K e y > < a : V a l u e   i : t y p e = " D i a g r a m D i s p l a y N o d e V i e w S t a t e " > < H e i g h t > 1 5 0 < / H e i g h t > < I s E x p a n d e d > t r u e < / I s E x p a n d e d > < W i d t h > 2 0 0 < / W i d t h > < / a : V a l u e > < / a : K e y V a l u e O f D i a g r a m O b j e c t K e y a n y T y p e z b w N T n L X > < a : K e y V a l u e O f D i a g r a m O b j e c t K e y a n y T y p e z b w N T n L X > < a : K e y > < K e y > T a b l e s \ F a c t O r d e r \ C o l u m n s \ D u e D a t e < / K e y > < / a : K e y > < a : V a l u e   i : t y p e = " D i a g r a m D i s p l a y N o d e V i e w S t a t e " > < H e i g h t > 1 5 0 < / H e i g h t > < I s E x p a n d e d > t r u e < / I s E x p a n d e d > < W i d t h > 2 0 0 < / W i d t h > < / a : V a l u e > < / a : K e y V a l u e O f D i a g r a m O b j e c t K e y a n y T y p e z b w N T n L X > < a : K e y V a l u e O f D i a g r a m O b j e c t K e y a n y T y p e z b w N T n L X > < a : K e y > < K e y > T a b l e s \ F a c t O r d e r \ C o l u m n s \ S h i p D a t e < / K e y > < / a : K e y > < a : V a l u e   i : t y p e = " D i a g r a m D i s p l a y N o d e V i e w S t a t e " > < H e i g h t > 1 5 0 < / H e i g h t > < I s E x p a n d e d > t r u e < / I s E x p a n d e d > < W i d t h > 2 0 0 < / W i d t h > < / a : V a l u e > < / a : K e y V a l u e O f D i a g r a m O b j e c t K e y a n y T y p e z b w N T n L X > < a : K e y V a l u e O f D i a g r a m O b j e c t K e y a n y T y p e z b w N T n L X > < a : K e y > < K e y > T a b l e s \ F a c t O r d e r \ C o l u m n s \ S t a t u s < / K e y > < / a : K e y > < a : V a l u e   i : t y p e = " D i a g r a m D i s p l a y N o d e V i e w S t a t e " > < H e i g h t > 1 5 0 < / H e i g h t > < I s E x p a n d e d > t r u e < / I s E x p a n d e d > < W i d t h > 2 0 0 < / W i d t h > < / a : V a l u e > < / a : K e y V a l u e O f D i a g r a m O b j e c t K e y a n y T y p e z b w N T n L X > < a : K e y V a l u e O f D i a g r a m O b j e c t K e y a n y T y p e z b w N T n L X > < a : K e y > < K e y > T a b l e s \ F a c t O r d e r \ C o l u m n s \ T e r r i t o r y I D < / K e y > < / a : K e y > < a : V a l u e   i : t y p e = " D i a g r a m D i s p l a y N o d e V i e w S t a t e " > < H e i g h t > 1 5 0 < / H e i g h t > < I s E x p a n d e d > t r u e < / I s E x p a n d e d > < W i d t h > 2 0 0 < / W i d t h > < / a : V a l u e > < / a : K e y V a l u e O f D i a g r a m O b j e c t K e y a n y T y p e z b w N T n L X > < a : K e y V a l u e O f D i a g r a m O b j e c t K e y a n y T y p e z b w N T n L X > < a : K e y > < K e y > T a b l e s \ F a c t O r d e r \ C o l u m n s \ S h i p M e t h o d I D < / K e y > < / a : K e y > < a : V a l u e   i : t y p e = " D i a g r a m D i s p l a y N o d e V i e w S t a t e " > < H e i g h t > 1 5 0 < / H e i g h t > < I s E x p a n d e d > t r u e < / I s E x p a n d e d > < W i d t h > 2 0 0 < / W i d t h > < / a : V a l u e > < / a : K e y V a l u e O f D i a g r a m O b j e c t K e y a n y T y p e z b w N T n L X > < a : K e y V a l u e O f D i a g r a m O b j e c t K e y a n y T y p e z b w N T n L X > < a : K e y > < K e y > T a b l e s \ F a c t O r d e r \ C o l u m n s \ S u b T o t a l < / K e y > < / a : K e y > < a : V a l u e   i : t y p e = " D i a g r a m D i s p l a y N o d e V i e w S t a t e " > < H e i g h t > 1 5 0 < / H e i g h t > < I s E x p a n d e d > t r u e < / I s E x p a n d e d > < W i d t h > 2 0 0 < / W i d t h > < / a : V a l u e > < / a : K e y V a l u e O f D i a g r a m O b j e c t K e y a n y T y p e z b w N T n L X > < a : K e y V a l u e O f D i a g r a m O b j e c t K e y a n y T y p e z b w N T n L X > < a : K e y > < K e y > T a b l e s \ F a c t O r d e r \ C o l u m n s \ T a x A m t < / K e y > < / a : K e y > < a : V a l u e   i : t y p e = " D i a g r a m D i s p l a y N o d e V i e w S t a t e " > < H e i g h t > 1 5 0 < / H e i g h t > < I s E x p a n d e d > t r u e < / I s E x p a n d e d > < W i d t h > 2 0 0 < / W i d t h > < / a : V a l u e > < / a : K e y V a l u e O f D i a g r a m O b j e c t K e y a n y T y p e z b w N T n L X > < a : K e y V a l u e O f D i a g r a m O b j e c t K e y a n y T y p e z b w N T n L X > < a : K e y > < K e y > T a b l e s \ F a c t O r d e r \ C o l u m n s \ F r e i g h t < / K e y > < / a : K e y > < a : V a l u e   i : t y p e = " D i a g r a m D i s p l a y N o d e V i e w S t a t e " > < H e i g h t > 1 5 0 < / H e i g h t > < I s E x p a n d e d > t r u e < / I s E x p a n d e d > < W i d t h > 2 0 0 < / W i d t h > < / a : V a l u e > < / a : K e y V a l u e O f D i a g r a m O b j e c t K e y a n y T y p e z b w N T n L X > < a : K e y V a l u e O f D i a g r a m O b j e c t K e y a n y T y p e z b w N T n L X > < a : K e y > < K e y > T a b l e s \ F a c t O r d e r \ C o l u m n s \ T o t a l D u e < / K e y > < / a : K e y > < a : V a l u e   i : t y p e = " D i a g r a m D i s p l a y N o d e V i e w S t a t e " > < H e i g h t > 1 5 0 < / H e i g h t > < I s E x p a n d e d > t r u e < / I s E x p a n d e d > < W i d t h > 2 0 0 < / W i d t h > < / a : V a l u e > < / a : K e y V a l u e O f D i a g r a m O b j e c t K e y a n y T y p e z b w N T n L X > < a : K e y V a l u e O f D i a g r a m O b j e c t K e y a n y T y p e z b w N T n L X > < a : K e y > < K e y > T a b l e s \ F a c t O r d e r \ M e a s u r e s \ N o _ o f _ f a c t < / K e y > < / a : K e y > < a : V a l u e   i : t y p e = " D i a g r a m D i s p l a y N o d e V i e w S t a t e " > < H e i g h t > 1 5 0 < / H e i g h t > < I s E x p a n d e d > t r u e < / I s E x p a n d e d > < W i d t h > 2 0 0 < / W i d t h > < / a : V a l u e > < / a : K e y V a l u e O f D i a g r a m O b j e c t K e y a n y T y p e z b w N T n L X > < a : K e y V a l u e O f D i a g r a m O b j e c t K e y a n y T y p e z b w N T n L X > < a : K e y > < K e y > T a b l e s \ F a c t O r d e r \ M e a s u r e s \ c o u n t _ o f _ c a l e n d e r < / K e y > < / a : K e y > < a : V a l u e   i : t y p e = " D i a g r a m D i s p l a y N o d e V i e w S t a t e " > < H e i g h t > 1 5 0 < / H e i g h t > < I s E x p a n d e d > t r u e < / I s E x p a n d e d > < W i d t h > 2 0 0 < / W i d t h > < / a : V a l u e > < / a : K e y V a l u e O f D i a g r a m O b j e c t K e y a n y T y p e z b w N T n L X > < a : K e y V a l u e O f D i a g r a m O b j e c t K e y a n y T y p e z b w N T n L X > < a : K e y > < K e y > T a b l e s \ F a c t O r d e r \ M e a s u r e s \ S u m   o f   L i n e T o t a l < / K e y > < / a : K e y > < a : V a l u e   i : t y p e = " D i a g r a m D i s p l a y N o d e V i e w S t a t e " > < H e i g h t > 1 5 0 < / H e i g h t > < I s E x p a n d e d > t r u e < / I s E x p a n d e d > < W i d t h > 2 0 0 < / W i d t h > < / a : V a l u e > < / a : K e y V a l u e O f D i a g r a m O b j e c t K e y a n y T y p e z b w N T n L X > < a : K e y V a l u e O f D i a g r a m O b j e c t K e y a n y T y p e z b w N T n L X > < a : K e y > < K e y > T a b l e s \ F a c t O r d e r \ S u m   o f   L i n e T o t a l \ A d d i t i o n a l   I n f o \ I m p l i c i t   M e a s u r e < / K e y > < / a : K e y > < a : V a l u e   i : t y p e = " D i a g r a m D i s p l a y V i e w S t a t e I D i a g r a m T a g A d d i t i o n a l I n f o " / > < / a : K e y V a l u e O f D i a g r a m O b j e c t K e y a n y T y p e z b w N T n L X > < a : K e y V a l u e O f D i a g r a m O b j e c t K e y a n y T y p e z b w N T n L X > < a : K e y > < K e y > T a b l e s \ F a c t O r d e r \ M e a s u r e s \ T o t a l S a l e s D u e < / K e y > < / a : K e y > < a : V a l u e   i : t y p e = " D i a g r a m D i s p l a y N o d e V i e w S t a t e " > < H e i g h t > 1 5 0 < / H e i g h t > < I s E x p a n d e d > t r u e < / I s E x p a n d e d > < W i d t h > 2 0 0 < / W i d t h > < / a : V a l u e > < / a : K e y V a l u e O f D i a g r a m O b j e c t K e y a n y T y p e z b w N T n L X > < a : K e y V a l u e O f D i a g r a m O b j e c t K e y a n y T y p e z b w N T n L X > < a : K e y > < K e y > T a b l e s \ D i m P r o d u c t s < / K e y > < / a : K e y > < a : V a l u e   i : t y p e = " D i a g r a m D i s p l a y N o d e V i e w S t a t e " > < H e i g h t > 2 6 5 . 3 3 3 3 3 3 3 3 3 3 3 3 3 7 < / H e i g h t > < I s E x p a n d e d > t r u e < / I s E x p a n d e d > < L a y e d O u t > t r u e < / L a y e d O u t > < L e f t > 2 3 . 2 3 7 1 4 3 9 0 0 9 9 9 1 1 5 < / L e f t > < W i d t h > 2 0 0 < / W i d t h > < / a : V a l u e > < / a : K e y V a l u e O f D i a g r a m O b j e c t K e y a n y T y p e z b w N T n L X > < a : K e y V a l u e O f D i a g r a m O b j e c t K e y a n y T y p e z b w N T n L X > < a : K e y > < K e y > T a b l e s \ D i m P r o d u c t s \ C o l u m n s \ P r o d u c t I D < / K e y > < / a : K e y > < a : V a l u e   i : t y p e = " D i a g r a m D i s p l a y N o d e V i e w S t a t e " > < H e i g h t > 1 5 0 < / H e i g h t > < I s E x p a n d e d > t r u e < / I s E x p a n d e d > < W i d t h > 2 0 0 < / W i d t h > < / a : V a l u e > < / a : K e y V a l u e O f D i a g r a m O b j e c t K e y a n y T y p e z b w N T n L X > < a : K e y V a l u e O f D i a g r a m O b j e c t K e y a n y T y p e z b w N T n L X > < a : K e y > < K e y > T a b l e s \ D i m P r o d u c t s \ C o l u m n s \ P r o d u c t < / K e y > < / a : K e y > < a : V a l u e   i : t y p e = " D i a g r a m D i s p l a y N o d e V i e w S t a t e " > < H e i g h t > 1 5 0 < / H e i g h t > < I s E x p a n d e d > t r u e < / I s E x p a n d e d > < W i d t h > 2 0 0 < / W i d t h > < / a : V a l u e > < / a : K e y V a l u e O f D i a g r a m O b j e c t K e y a n y T y p e z b w N T n L X > < a : K e y V a l u e O f D i a g r a m O b j e c t K e y a n y T y p e z b w N T n L X > < a : K e y > < K e y > T a b l e s \ D i m P r o d u c t s \ C o l u m n s \ C o l o r < / K e y > < / a : K e y > < a : V a l u e   i : t y p e = " D i a g r a m D i s p l a y N o d e V i e w S t a t e " > < H e i g h t > 1 5 0 < / H e i g h t > < I s E x p a n d e d > t r u e < / I s E x p a n d e d > < W i d t h > 2 0 0 < / W i d t h > < / a : V a l u e > < / a : K e y V a l u e O f D i a g r a m O b j e c t K e y a n y T y p e z b w N T n L X > < a : K e y V a l u e O f D i a g r a m O b j e c t K e y a n y T y p e z b w N T n L X > < a : K e y > < K e y > T a b l e s \ D i m P r o d u c t s \ C o l u m n s \ P r o d u c t S u b c a t e g o r y I D < / K e y > < / a : K e y > < a : V a l u e   i : t y p e = " D i a g r a m D i s p l a y N o d e V i e w S t a t e " > < H e i g h t > 1 5 0 < / H e i g h t > < I s E x p a n d e d > t r u e < / I s E x p a n d e d > < W i d t h > 2 0 0 < / W i d t h > < / a : V a l u e > < / a : K e y V a l u e O f D i a g r a m O b j e c t K e y a n y T y p e z b w N T n L X > < a : K e y V a l u e O f D i a g r a m O b j e c t K e y a n y T y p e z b w N T n L X > < a : K e y > < K e y > T a b l e s \ D i m P r o d u c t s \ C o l u m n s \ P r o d u c t C a t e g o r y I D < / K e y > < / a : K e y > < a : V a l u e   i : t y p e = " D i a g r a m D i s p l a y N o d e V i e w S t a t e " > < H e i g h t > 1 5 0 < / H e i g h t > < I s E x p a n d e d > t r u e < / I s E x p a n d e d > < W i d t h > 2 0 0 < / W i d t h > < / a : V a l u e > < / a : K e y V a l u e O f D i a g r a m O b j e c t K e y a n y T y p e z b w N T n L X > < a : K e y V a l u e O f D i a g r a m O b j e c t K e y a n y T y p e z b w N T n L X > < a : K e y > < K e y > T a b l e s \ D i m P r o d u c t s \ C o l u m n s \ N a m e < / K e y > < / a : K e y > < a : V a l u e   i : t y p e = " D i a g r a m D i s p l a y N o d e V i e w S t a t e " > < H e i g h t > 1 5 0 < / H e i g h t > < I s E x p a n d e d > t r u e < / I s E x p a n d e d > < W i d t h > 2 0 0 < / W i d t h > < / a : V a l u e > < / a : K e y V a l u e O f D i a g r a m O b j e c t K e y a n y T y p e z b w N T n L X > < a : K e y V a l u e O f D i a g r a m O b j e c t K e y a n y T y p e z b w N T n L X > < a : K e y > < K e y > T a b l e s \ D i m P r o d u c t s \ C o l u m n s \ C a t e g o r y < / K e y > < / a : K e y > < a : V a l u e   i : t y p e = " D i a g r a m D i s p l a y N o d e V i e w S t a t e " > < H e i g h t > 1 5 0 < / H e i g h t > < I s E x p a n d e d > t r u e < / I s E x p a n d e d > < W i d t h > 2 0 0 < / W i d t h > < / a : V a l u e > < / a : K e y V a l u e O f D i a g r a m O b j e c t K e y a n y T y p e z b w N T n L X > < a : K e y V a l u e O f D i a g r a m O b j e c t K e y a n y T y p e z b w N T n L X > < a : K e y > < K e y > T a b l e s \ D i m S t a t u s < / K e y > < / a : K e y > < a : V a l u e   i : t y p e = " D i a g r a m D i s p l a y N o d e V i e w S t a t e " > < H e i g h t > 1 6 0 . 6 6 6 6 6 6 6 6 6 6 6 6 6 6 < / H e i g h t > < I s E x p a n d e d > t r u e < / I s E x p a n d e d > < L a y e d O u t > t r u e < / L a y e d O u t > < L e f t > 3 4 0 . 4 7 4 2 8 7 8 0 1 9 9 8 3 4 < / L e f t > < T a b I n d e x > 1 < / T a b I n d e x > < W i d t h > 2 0 0 < / W i d t h > < / a : V a l u e > < / a : K e y V a l u e O f D i a g r a m O b j e c t K e y a n y T y p e z b w N T n L X > < a : K e y V a l u e O f D i a g r a m O b j e c t K e y a n y T y p e z b w N T n L X > < a : K e y > < K e y > T a b l e s \ D i m S t a t u s \ C o l u m n s \ S t a t u s I D < / K e y > < / a : K e y > < a : V a l u e   i : t y p e = " D i a g r a m D i s p l a y N o d e V i e w S t a t e " > < H e i g h t > 1 5 0 < / H e i g h t > < I s E x p a n d e d > t r u e < / I s E x p a n d e d > < W i d t h > 2 0 0 < / W i d t h > < / a : V a l u e > < / a : K e y V a l u e O f D i a g r a m O b j e c t K e y a n y T y p e z b w N T n L X > < a : K e y V a l u e O f D i a g r a m O b j e c t K e y a n y T y p e z b w N T n L X > < a : K e y > < K e y > T a b l e s \ D i m S t a t u s \ C o l u m n s \ S t a t u s < / K e y > < / a : K e y > < a : V a l u e   i : t y p e = " D i a g r a m D i s p l a y N o d e V i e w S t a t e " > < H e i g h t > 1 5 0 < / H e i g h t > < I s E x p a n d e d > t r u e < / I s E x p a n d e d > < W i d t h > 2 0 0 < / W i d t h > < / a : V a l u e > < / a : K e y V a l u e O f D i a g r a m O b j e c t K e y a n y T y p e z b w N T n L X > < a : K e y V a l u e O f D i a g r a m O b j e c t K e y a n y T y p e z b w N T n L X > < a : K e y > < K e y > T a b l e s \ D i m T e r r i t o r i e s < / K e y > < / a : K e y > < a : V a l u e   i : t y p e = " D i a g r a m D i s p l a y N o d e V i e w S t a t e " > < H e i g h t > 1 5 0 < / H e i g h t > < I s E x p a n d e d > t r u e < / I s E x p a n d e d > < L a y e d O u t > t r u e < / L a y e d O u t > < L e f t > 6 3 9 . 7 1 1 4 3 1 7 0 2 9 9 7 4 < / L e f t > < T a b I n d e x > 2 < / T a b I n d e x > < W i d t h > 2 0 0 < / W i d t h > < / a : V a l u e > < / a : K e y V a l u e O f D i a g r a m O b j e c t K e y a n y T y p e z b w N T n L X > < a : K e y V a l u e O f D i a g r a m O b j e c t K e y a n y T y p e z b w N T n L X > < a : K e y > < K e y > T a b l e s \ D i m T e r r i t o r i e s \ C o l u m n s \ T e r r i t o r y I D < / K e y > < / a : K e y > < a : V a l u e   i : t y p e = " D i a g r a m D i s p l a y N o d e V i e w S t a t e " > < H e i g h t > 1 5 0 < / H e i g h t > < I s E x p a n d e d > t r u e < / I s E x p a n d e d > < W i d t h > 2 0 0 < / W i d t h > < / a : V a l u e > < / a : K e y V a l u e O f D i a g r a m O b j e c t K e y a n y T y p e z b w N T n L X > < a : K e y V a l u e O f D i a g r a m O b j e c t K e y a n y T y p e z b w N T n L X > < a : K e y > < K e y > T a b l e s \ D i m T e r r i t o r i e s \ C o l u m n s \ T e r r i t o r y < / K e y > < / a : K e y > < a : V a l u e   i : t y p e = " D i a g r a m D i s p l a y N o d e V i e w S t a t e " > < H e i g h t > 1 5 0 < / H e i g h t > < I s E x p a n d e d > t r u e < / I s E x p a n d e d > < W i d t h > 2 0 0 < / W i d t h > < / a : V a l u e > < / a : K e y V a l u e O f D i a g r a m O b j e c t K e y a n y T y p e z b w N T n L X > < a : K e y V a l u e O f D i a g r a m O b j e c t K e y a n y T y p e z b w N T n L X > < a : K e y > < K e y > T a b l e s \ D i m C a l e n d e r < / K e y > < / a : K e y > < a : V a l u e   i : t y p e = " D i a g r a m D i s p l a y N o d e V i e w S t a t e " > < H e i g h t > 4 1 6 . 6 6 6 6 6 6 6 6 6 6 6 6 6 9 < / H e i g h t > < I s E x p a n d e d > t r u e < / I s E x p a n d e d > < L a y e d O u t > t r u e < / L a y e d O u t > < L e f t > 6 5 2 . 9 4 8 5 7 5 6 0 3 9 9 6 5 7 < / L e f t > < T a b I n d e x > 4 < / T a b I n d e x > < T o p > 1 9 9 . 3 3 3 3 3 3 3 3 3 3 3 3 3 4 < / T o p > < W i d t h > 2 0 0 < / W i d t h > < / a : V a l u e > < / a : K e y V a l u e O f D i a g r a m O b j e c t K e y a n y T y p e z b w N T n L X > < a : K e y V a l u e O f D i a g r a m O b j e c t K e y a n y T y p e z b w N T n L X > < a : K e y > < K e y > T a b l e s \ D i m C a l e n d e r \ C o l u m n s \ D a t e < / K e y > < / a : K e y > < a : V a l u e   i : t y p e = " D i a g r a m D i s p l a y N o d e V i e w S t a t e " > < H e i g h t > 1 5 0 < / H e i g h t > < I s E x p a n d e d > t r u e < / I s E x p a n d e d > < W i d t h > 2 0 0 < / W i d t h > < / a : V a l u e > < / a : K e y V a l u e O f D i a g r a m O b j e c t K e y a n y T y p e z b w N T n L X > < a : K e y V a l u e O f D i a g r a m O b j e c t K e y a n y T y p e z b w N T n L X > < a : K e y > < K e y > T a b l e s \ D i m C a l e n d e r \ C o l u m n s \ Y e a r < / K e y > < / a : K e y > < a : V a l u e   i : t y p e = " D i a g r a m D i s p l a y N o d e V i e w S t a t e " > < H e i g h t > 1 5 0 < / H e i g h t > < I s E x p a n d e d > t r u e < / I s E x p a n d e d > < W i d t h > 2 0 0 < / W i d t h > < / a : V a l u e > < / a : K e y V a l u e O f D i a g r a m O b j e c t K e y a n y T y p e z b w N T n L X > < a : K e y V a l u e O f D i a g r a m O b j e c t K e y a n y T y p e z b w N T n L X > < a : K e y > < K e y > T a b l e s \ D i m C a l e n d e r \ C o l u m n s \ M o n t h < / K e y > < / a : K e y > < a : V a l u e   i : t y p e = " D i a g r a m D i s p l a y N o d e V i e w S t a t e " > < H e i g h t > 1 5 0 < / H e i g h t > < I s E x p a n d e d > t r u e < / I s E x p a n d e d > < W i d t h > 2 0 0 < / W i d t h > < / a : V a l u e > < / a : K e y V a l u e O f D i a g r a m O b j e c t K e y a n y T y p e z b w N T n L X > < a : K e y V a l u e O f D i a g r a m O b j e c t K e y a n y T y p e z b w N T n L X > < a : K e y > < K e y > T a b l e s \ D i m C a l e n d e r \ C o l u m n s \ D a y < / K e y > < / a : K e y > < a : V a l u e   i : t y p e = " D i a g r a m D i s p l a y N o d e V i e w S t a t e " > < H e i g h t > 1 5 0 < / H e i g h t > < I s E x p a n d e d > t r u e < / I s E x p a n d e d > < W i d t h > 2 0 0 < / W i d t h > < / a : V a l u e > < / a : K e y V a l u e O f D i a g r a m O b j e c t K e y a n y T y p e z b w N T n L X > < a : K e y V a l u e O f D i a g r a m O b j e c t K e y a n y T y p e z b w N T n L X > < a : K e y > < K e y > T a b l e s \ D i m C a l e n d e r \ C o l u m n s \ D a y   O f   W e e k   N u m b e r < / K e y > < / a : K e y > < a : V a l u e   i : t y p e = " D i a g r a m D i s p l a y N o d e V i e w S t a t e " > < H e i g h t > 1 5 0 < / H e i g h t > < I s E x p a n d e d > t r u e < / I s E x p a n d e d > < W i d t h > 2 0 0 < / W i d t h > < / a : V a l u e > < / a : K e y V a l u e O f D i a g r a m O b j e c t K e y a n y T y p e z b w N T n L X > < a : K e y V a l u e O f D i a g r a m O b j e c t K e y a n y T y p e z b w N T n L X > < a : K e y > < K e y > T a b l e s \ D i m C a l e n d e r \ C o l u m n s \ D a y   O f   W e e k < / K e y > < / a : K e y > < a : V a l u e   i : t y p e = " D i a g r a m D i s p l a y N o d e V i e w S t a t e " > < H e i g h t > 1 5 0 < / H e i g h t > < I s E x p a n d e d > t r u e < / I s E x p a n d e d > < W i d t h > 2 0 0 < / W i d t h > < / a : V a l u e > < / a : K e y V a l u e O f D i a g r a m O b j e c t K e y a n y T y p e z b w N T n L X > < a : K e y V a l u e O f D i a g r a m O b j e c t K e y a n y T y p e z b w N T n L X > < a : K e y > < K e y > T a b l e s \ D i m C a l e n d e r \ H i e r a r c h i e s \ D a t e   H i e r a r c h y < / K e y > < / a : K e y > < a : V a l u e   i : t y p e = " D i a g r a m D i s p l a y N o d e V i e w S t a t e " > < H e i g h t > 1 5 0 < / H e i g h t > < I s E x p a n d e d > t r u e < / I s E x p a n d e d > < W i d t h > 2 0 0 < / W i d t h > < / a : V a l u e > < / a : K e y V a l u e O f D i a g r a m O b j e c t K e y a n y T y p e z b w N T n L X > < a : K e y V a l u e O f D i a g r a m O b j e c t K e y a n y T y p e z b w N T n L X > < a : K e y > < K e y > T a b l e s \ D i m C a l e n d e r \ H i e r a r c h i e s \ D a t e   H i e r a r c h y \ L e v e l s \ Y e a r < / K e y > < / a : K e y > < a : V a l u e   i : t y p e = " D i a g r a m D i s p l a y N o d e V i e w S t a t e " > < H e i g h t > 1 5 0 < / H e i g h t > < I s E x p a n d e d > t r u e < / I s E x p a n d e d > < W i d t h > 2 0 0 < / W i d t h > < / a : V a l u e > < / a : K e y V a l u e O f D i a g r a m O b j e c t K e y a n y T y p e z b w N T n L X > < a : K e y V a l u e O f D i a g r a m O b j e c t K e y a n y T y p e z b w N T n L X > < a : K e y > < K e y > T a b l e s \ D i m C a l e n d e r \ H i e r a r c h i e s \ D a t e   H i e r a r c h y \ L e v e l s \ M o n t h < / K e y > < / a : K e y > < a : V a l u e   i : t y p e = " D i a g r a m D i s p l a y N o d e V i e w S t a t e " > < H e i g h t > 1 5 0 < / H e i g h t > < I s E x p a n d e d > t r u e < / I s E x p a n d e d > < W i d t h > 2 0 0 < / W i d t h > < / a : V a l u e > < / a : K e y V a l u e O f D i a g r a m O b j e c t K e y a n y T y p e z b w N T n L X > < a : K e y V a l u e O f D i a g r a m O b j e c t K e y a n y T y p e z b w N T n L X > < a : K e y > < K e y > T a b l e s \ D i m C a l e n d e r \ H i e r a r c h i e s \ D a t e   H i e r a r c h y \ L e v e l s \ D a t e C o l u m n < / K e y > < / a : K e y > < a : V a l u e   i : t y p e = " D i a g r a m D i s p l a y N o d e V i e w S t a t e " > < H e i g h t > 1 5 0 < / H e i g h t > < I s E x p a n d e d > t r u e < / I s E x p a n d e d > < W i d t h > 2 0 0 < / W i d t h > < / a : V a l u e > < / a : K e y V a l u e O f D i a g r a m O b j e c t K e y a n y T y p e z b w N T n L X > < a : K e y V a l u e O f D i a g r a m O b j e c t K e y a n y T y p e z b w N T n L X > < a : K e y > < K e y > R e l a t i o n s h i p s \ & l t ; T a b l e s \ F a c t O r d e r \ C o l u m n s \ P r o d u c t I D & g t ; - & l t ; T a b l e s \ D i m P r o d u c t s \ C o l u m n s \ P r o d u c t I D & g t ; < / K e y > < / a : K e y > < a : V a l u e   i : t y p e = " D i a g r a m D i s p l a y L i n k V i e w S t a t e " > < A u t o m a t i o n P r o p e r t y H e l p e r T e x t > E n d   p o i n t   1 :   ( 3 3 0 . 6 6 6 6 6 6 6 6 6 6 6 7 , 3 5 4 . 6 6 6 6 6 7 ) .   E n d   p o i n t   2 :   ( 1 2 3 . 2 3 7 1 4 4 , 2 8 1 . 3 3 3 3 3 3 3 3 3 3 3 3 )   < / A u t o m a t i o n P r o p e r t y H e l p e r T e x t > < L a y e d O u t > t r u e < / L a y e d O u t > < P o i n t s   x m l n s : b = " h t t p : / / s c h e m a s . d a t a c o n t r a c t . o r g / 2 0 0 4 / 0 7 / S y s t e m . W i n d o w s " > < b : P o i n t > < b : _ x > 3 3 0 . 6 6 6 6 6 6 6 6 6 6 6 6 6 3 < / b : _ x > < b : _ y > 3 5 4 . 6 6 6 6 6 7 < / b : _ y > < / b : P o i n t > < b : P o i n t > < b : _ x > 1 2 5 . 2 3 7 1 4 4 < / b : _ x > < b : _ y > 3 5 4 . 6 6 6 6 6 7 < / b : _ y > < / b : P o i n t > < b : P o i n t > < b : _ x > 1 2 3 . 2 3 7 1 4 4 < / b : _ x > < b : _ y > 3 5 2 . 6 6 6 6 6 7 < / b : _ y > < / b : P o i n t > < b : P o i n t > < b : _ x > 1 2 3 . 2 3 7 1 4 4 < / b : _ x > < b : _ y > 2 8 1 . 3 3 3 3 3 3 3 3 3 3 3 3 4 3 < / b : _ y > < / b : P o i n t > < / P o i n t s > < / a : V a l u e > < / a : K e y V a l u e O f D i a g r a m O b j e c t K e y a n y T y p e z b w N T n L X > < a : K e y V a l u e O f D i a g r a m O b j e c t K e y a n y T y p e z b w N T n L X > < a : K e y > < K e y > R e l a t i o n s h i p s \ & l t ; T a b l e s \ F a c t O r d e r \ C o l u m n s \ P r o d u c t I D & g t ; - & l t ; T a b l e s \ D i m P r o d u c t s \ C o l u m n s \ P r o d u c t I D & g t ; \ F K < / K e y > < / a : K e y > < a : V a l u e   i : t y p e = " D i a g r a m D i s p l a y L i n k E n d p o i n t V i e w S t a t e " > < H e i g h t > 1 6 < / H e i g h t > < L a b e l L o c a t i o n   x m l n s : b = " h t t p : / / s c h e m a s . d a t a c o n t r a c t . o r g / 2 0 0 4 / 0 7 / S y s t e m . W i n d o w s " > < b : _ x > 3 3 0 . 6 6 6 6 6 6 6 6 6 6 6 6 6 3 < / b : _ x > < b : _ y > 3 4 6 . 6 6 6 6 6 7 < / b : _ y > < / L a b e l L o c a t i o n > < L o c a t i o n   x m l n s : b = " h t t p : / / s c h e m a s . d a t a c o n t r a c t . o r g / 2 0 0 4 / 0 7 / S y s t e m . W i n d o w s " > < b : _ x > 3 4 6 . 6 6 6 6 6 6 6 6 6 6 6 6 6 3 < / b : _ x > < b : _ y > 3 5 4 . 6 6 6 6 6 7 < / b : _ y > < / L o c a t i o n > < S h a p e R o t a t e A n g l e > 1 8 0 < / S h a p e R o t a t e A n g l e > < W i d t h > 1 6 < / W i d t h > < / a : V a l u e > < / a : K e y V a l u e O f D i a g r a m O b j e c t K e y a n y T y p e z b w N T n L X > < a : K e y V a l u e O f D i a g r a m O b j e c t K e y a n y T y p e z b w N T n L X > < a : K e y > < K e y > R e l a t i o n s h i p s \ & l t ; T a b l e s \ F a c t O r d e r \ C o l u m n s \ P r o d u c t I D & g t ; - & l t ; T a b l e s \ D i m P r o d u c t s \ C o l u m n s \ P r o d u c t I D & g t ; \ P K < / K e y > < / a : K e y > < a : V a l u e   i : t y p e = " D i a g r a m D i s p l a y L i n k E n d p o i n t V i e w S t a t e " > < H e i g h t > 1 6 < / H e i g h t > < L a b e l L o c a t i o n   x m l n s : b = " h t t p : / / s c h e m a s . d a t a c o n t r a c t . o r g / 2 0 0 4 / 0 7 / S y s t e m . W i n d o w s " > < b : _ x > 1 1 5 . 2 3 7 1 4 4 < / b : _ x > < b : _ y > 2 6 5 . 3 3 3 3 3 3 3 3 3 3 3 3 4 3 < / b : _ y > < / L a b e l L o c a t i o n > < L o c a t i o n   x m l n s : b = " h t t p : / / s c h e m a s . d a t a c o n t r a c t . o r g / 2 0 0 4 / 0 7 / S y s t e m . W i n d o w s " > < b : _ x > 1 2 3 . 2 3 7 1 4 4 < / b : _ x > < b : _ y > 2 6 5 . 3 3 3 3 3 3 3 3 3 3 3 3 4 3 < / b : _ y > < / L o c a t i o n > < S h a p e R o t a t e A n g l e > 9 0 < / S h a p e R o t a t e A n g l e > < W i d t h > 1 6 < / W i d t h > < / a : V a l u e > < / a : K e y V a l u e O f D i a g r a m O b j e c t K e y a n y T y p e z b w N T n L X > < a : K e y V a l u e O f D i a g r a m O b j e c t K e y a n y T y p e z b w N T n L X > < a : K e y > < K e y > R e l a t i o n s h i p s \ & l t ; T a b l e s \ F a c t O r d e r \ C o l u m n s \ P r o d u c t I D & g t ; - & l t ; T a b l e s \ D i m P r o d u c t s \ C o l u m n s \ P r o d u c t I D & g t ; \ C r o s s F i l t e r < / K e y > < / a : K e y > < a : V a l u e   i : t y p e = " D i a g r a m D i s p l a y L i n k C r o s s F i l t e r V i e w S t a t e " > < P o i n t s   x m l n s : b = " h t t p : / / s c h e m a s . d a t a c o n t r a c t . o r g / 2 0 0 4 / 0 7 / S y s t e m . W i n d o w s " > < b : P o i n t > < b : _ x > 3 3 0 . 6 6 6 6 6 6 6 6 6 6 6 6 6 3 < / b : _ x > < b : _ y > 3 5 4 . 6 6 6 6 6 7 < / b : _ y > < / b : P o i n t > < b : P o i n t > < b : _ x > 1 2 5 . 2 3 7 1 4 4 < / b : _ x > < b : _ y > 3 5 4 . 6 6 6 6 6 7 < / b : _ y > < / b : P o i n t > < b : P o i n t > < b : _ x > 1 2 3 . 2 3 7 1 4 4 < / b : _ x > < b : _ y > 3 5 2 . 6 6 6 6 6 7 < / b : _ y > < / b : P o i n t > < b : P o i n t > < b : _ x > 1 2 3 . 2 3 7 1 4 4 < / b : _ x > < b : _ y > 2 8 1 . 3 3 3 3 3 3 3 3 3 3 3 3 4 3 < / b : _ y > < / b : P o i n t > < / P o i n t s > < / a : V a l u e > < / a : K e y V a l u e O f D i a g r a m O b j e c t K e y a n y T y p e z b w N T n L X > < a : K e y V a l u e O f D i a g r a m O b j e c t K e y a n y T y p e z b w N T n L X > < a : K e y > < K e y > R e l a t i o n s h i p s \ & l t ; T a b l e s \ F a c t O r d e r \ C o l u m n s \ O r d e r D a t e & g t ; - & l t ; T a b l e s \ D i m C a l e n d e r \ C o l u m n s \ D a t e & g t ; < / K e y > < / a : K e y > < a : V a l u e   i : t y p e = " D i a g r a m D i s p l a y L i n k V i e w S t a t e " > < A u t o m a t i o n P r o p e r t y H e l p e r T e x t > E n d   p o i n t   1 :   ( 6 3 5 . 8 0 7 6 2 1 5 , 3 5 6 . 6 6 6 6 6 7 ) .   E n d   p o i n t   2 :   ( 6 3 5 . 8 0 7 6 2 1 5 , 4 0 5 . 6 6 6 6 6 7 )   < / A u t o m a t i o n P r o p e r t y H e l p e r T e x t > < L a y e d O u t > t r u e < / L a y e d O u t > < P o i n t s   x m l n s : b = " h t t p : / / s c h e m a s . d a t a c o n t r a c t . o r g / 2 0 0 4 / 0 7 / S y s t e m . W i n d o w s " > < b : P o i n t > < b : _ x > 6 3 5 . 8 0 7 6 2 1 5 < / b : _ x > < b : _ y > 3 5 6 . 6 6 6 6 6 7 < / b : _ y > < / b : P o i n t > < b : P o i n t > < b : _ x > 6 3 5 . 8 0 7 6 2 1 5 < / b : _ x > < b : _ y > 4 0 5 . 6 6 6 6 6 7 < / b : _ y > < / b : P o i n t > < / P o i n t s > < / a : V a l u e > < / a : K e y V a l u e O f D i a g r a m O b j e c t K e y a n y T y p e z b w N T n L X > < a : K e y V a l u e O f D i a g r a m O b j e c t K e y a n y T y p e z b w N T n L X > < a : K e y > < K e y > R e l a t i o n s h i p s \ & l t ; T a b l e s \ F a c t O r d e r \ C o l u m n s \ O r d e r D a t e & g t ; - & l t ; T a b l e s \ D i m C a l e n d e r \ C o l u m n s \ D a t e & g t ; \ F K < / K e y > < / a : K e y > < a : V a l u e   i : t y p e = " D i a g r a m D i s p l a y L i n k E n d p o i n t V i e w S t a t e " > < H e i g h t > 1 6 < / H e i g h t > < L a b e l L o c a t i o n   x m l n s : b = " h t t p : / / s c h e m a s . d a t a c o n t r a c t . o r g / 2 0 0 4 / 0 7 / S y s t e m . W i n d o w s " > < b : _ x > 6 1 9 . 8 0 7 6 2 1 5 < / b : _ x > < b : _ y > 3 4 8 . 6 6 6 6 6 7 < / b : _ y > < / L a b e l L o c a t i o n > < L o c a t i o n   x m l n s : b = " h t t p : / / s c h e m a s . d a t a c o n t r a c t . o r g / 2 0 0 4 / 0 7 / S y s t e m . W i n d o w s " > < b : _ x > 6 1 8 . 6 6 6 6 6 6 6 6 6 6 6 6 6 3 < / b : _ x > < b : _ y > 3 5 4 . 6 6 6 6 6 7 < / b : _ y > < / L o c a t i o n > < S h a p e R o t a t e A n g l e > 6 . 6 5 5 1 5 6 9 3 2 2 4 9 3 8 3 3 < / S h a p e R o t a t e A n g l e > < W i d t h > 1 6 < / W i d t h > < / a : V a l u e > < / a : K e y V a l u e O f D i a g r a m O b j e c t K e y a n y T y p e z b w N T n L X > < a : K e y V a l u e O f D i a g r a m O b j e c t K e y a n y T y p e z b w N T n L X > < a : K e y > < K e y > R e l a t i o n s h i p s \ & l t ; T a b l e s \ F a c t O r d e r \ C o l u m n s \ O r d e r D a t e & g t ; - & l t ; T a b l e s \ D i m C a l e n d e r \ C o l u m n s \ D a t e & g t ; \ P K < / K e y > < / a : K e y > < a : V a l u e   i : t y p e = " D i a g r a m D i s p l a y L i n k E n d p o i n t V i e w S t a t e " > < H e i g h t > 1 6 < / H e i g h t > < L a b e l L o c a t i o n   x m l n s : b = " h t t p : / / s c h e m a s . d a t a c o n t r a c t . o r g / 2 0 0 4 / 0 7 / S y s t e m . W i n d o w s " > < b : _ x > 6 3 5 . 8 0 7 6 2 1 5 < / b : _ x > < b : _ y > 3 9 7 . 6 6 6 6 6 7 < / b : _ y > < / L a b e l L o c a t i o n > < L o c a t i o n   x m l n s : b = " h t t p : / / s c h e m a s . d a t a c o n t r a c t . o r g / 2 0 0 4 / 0 7 / S y s t e m . W i n d o w s " > < b : _ x > 6 5 2 . 9 4 8 5 7 5 6 0 3 9 9 6 5 7 < / b : _ x > < b : _ y > 4 0 7 . 6 6 6 6 6 7 < / b : _ y > < / L o c a t i o n > < S h a p e R o t a t e A n g l e > 1 8 6 . 6 5 5 1 5 7 2 1 2 8 8 1 9 6 < / S h a p e R o t a t e A n g l e > < W i d t h > 1 6 < / W i d t h > < / a : V a l u e > < / a : K e y V a l u e O f D i a g r a m O b j e c t K e y a n y T y p e z b w N T n L X > < a : K e y V a l u e O f D i a g r a m O b j e c t K e y a n y T y p e z b w N T n L X > < a : K e y > < K e y > R e l a t i o n s h i p s \ & l t ; T a b l e s \ F a c t O r d e r \ C o l u m n s \ O r d e r D a t e & g t ; - & l t ; T a b l e s \ D i m C a l e n d e r \ C o l u m n s \ D a t e & g t ; \ C r o s s F i l t e r < / K e y > < / a : K e y > < a : V a l u e   i : t y p e = " D i a g r a m D i s p l a y L i n k C r o s s F i l t e r V i e w S t a t e " > < P o i n t s   x m l n s : b = " h t t p : / / s c h e m a s . d a t a c o n t r a c t . o r g / 2 0 0 4 / 0 7 / S y s t e m . W i n d o w s " > < b : P o i n t > < b : _ x > 6 3 5 . 8 0 7 6 2 1 5 < / b : _ x > < b : _ y > 3 5 6 . 6 6 6 6 6 7 < / b : _ y > < / b : P o i n t > < b : P o i n t > < b : _ x > 6 3 5 . 8 0 7 6 2 1 5 < / b : _ x > < b : _ y > 4 0 5 . 6 6 6 6 6 7 < / b : _ y > < / b : P o i n t > < / P o i n t s > < / a : V a l u e > < / a : K e y V a l u e O f D i a g r a m O b j e c t K e y a n y T y p e z b w N T n L X > < a : K e y V a l u e O f D i a g r a m O b j e c t K e y a n y T y p e z b w N T n L X > < a : K e y > < K e y > R e l a t i o n s h i p s \ & l t ; T a b l e s \ F a c t O r d e r \ C o l u m n s \ T e r r i t o r y I D & g t ; - & l t ; T a b l e s \ D i m T e r r i t o r i e s \ C o l u m n s \ T e r r i t o r y I D & g t ; < / K e y > < / a : K e y > < a : V a l u e   i : t y p e = " D i a g r a m D i s p l a y L i n k V i e w S t a t e " > < A u t o m a t i o n P r o p e r t y H e l p e r T e x t > E n d   p o i n t   1 :   ( 6 3 5 . 8 0 7 6 2 1 5 0 2 1 4 1 , 3 3 2 . 6 6 6 6 6 7 ) .   E n d   p o i n t   2 :   ( 7 3 9 . 7 1 1 4 3 2 , 1 6 6 )   < / A u t o m a t i o n P r o p e r t y H e l p e r T e x t > < L a y e d O u t > t r u e < / L a y e d O u t > < P o i n t s   x m l n s : b = " h t t p : / / s c h e m a s . d a t a c o n t r a c t . o r g / 2 0 0 4 / 0 7 / S y s t e m . W i n d o w s " > < b : P o i n t > < b : _ x > 6 3 5 . 8 0 7 6 2 1 5 0 2 1 4 0 9 3 < / b : _ x > < b : _ y > 3 3 2 . 6 6 6 6 6 7 < / b : _ y > < / b : P o i n t > < b : P o i n t > < b : _ x > 6 3 5 . 8 0 7 6 2 1 5 0 2 1 4 0 9 3 < / b : _ x > < b : _ y > 1 8 1 . 8 3 3 3 3 2 9 9 9 9 9 9 9 8 < / b : _ y > < / b : P o i n t > < b : P o i n t > < b : _ x > 6 3 7 . 8 0 7 6 2 1 5 0 2 1 4 0 9 3 < / b : _ x > < b : _ y > 1 7 9 . 8 3 3 3 3 2 9 9 9 9 9 9 9 8 < / b : _ y > < / b : P o i n t > < b : P o i n t > < b : _ x > 7 3 7 . 7 1 1 4 3 2 < / b : _ x > < b : _ y > 1 7 9 . 8 3 3 3 3 2 9 9 9 9 9 9 9 8 < / b : _ y > < / b : P o i n t > < b : P o i n t > < b : _ x > 7 3 9 . 7 1 1 4 3 2 < / b : _ x > < b : _ y > 1 7 7 . 8 3 3 3 3 2 9 9 9 9 9 9 9 8 < / b : _ y > < / b : P o i n t > < b : P o i n t > < b : _ x > 7 3 9 . 7 1 1 4 3 2 < / b : _ x > < b : _ y > 1 6 6 < / b : _ y > < / b : P o i n t > < / P o i n t s > < / a : V a l u e > < / a : K e y V a l u e O f D i a g r a m O b j e c t K e y a n y T y p e z b w N T n L X > < a : K e y V a l u e O f D i a g r a m O b j e c t K e y a n y T y p e z b w N T n L X > < a : K e y > < K e y > R e l a t i o n s h i p s \ & l t ; T a b l e s \ F a c t O r d e r \ C o l u m n s \ T e r r i t o r y I D & g t ; - & l t ; T a b l e s \ D i m T e r r i t o r i e s \ C o l u m n s \ T e r r i t o r y I D & g t ; \ F K < / K e y > < / a : K e y > < a : V a l u e   i : t y p e = " D i a g r a m D i s p l a y L i n k E n d p o i n t V i e w S t a t e " > < H e i g h t > 1 6 < / H e i g h t > < L a b e l L o c a t i o n   x m l n s : b = " h t t p : / / s c h e m a s . d a t a c o n t r a c t . o r g / 2 0 0 4 / 0 7 / S y s t e m . W i n d o w s " > < b : _ x > 6 1 9 . 8 0 7 6 2 1 5 0 2 1 4 0 9 3 < / b : _ x > < b : _ y > 3 2 4 . 6 6 6 6 6 7 < / b : _ y > < / L a b e l L o c a t i o n > < L o c a t i o n   x m l n s : b = " h t t p : / / s c h e m a s . d a t a c o n t r a c t . o r g / 2 0 0 4 / 0 7 / S y s t e m . W i n d o w s " > < b : _ x > 6 1 8 . 6 6 6 6 6 6 6 6 6 6 6 6 6 3 < / b : _ x > < b : _ y > 3 3 4 . 6 6 6 6 6 7 < / b : _ y > < / L o c a t i o n > < S h a p e R o t a t e A n g l e > 3 5 3 . 3 4 4 8 4 3 0 6 8 5 7 4 3 9 < / S h a p e R o t a t e A n g l e > < W i d t h > 1 6 < / W i d t h > < / a : V a l u e > < / a : K e y V a l u e O f D i a g r a m O b j e c t K e y a n y T y p e z b w N T n L X > < a : K e y V a l u e O f D i a g r a m O b j e c t K e y a n y T y p e z b w N T n L X > < a : K e y > < K e y > R e l a t i o n s h i p s \ & l t ; T a b l e s \ F a c t O r d e r \ C o l u m n s \ T e r r i t o r y I D & g t ; - & l t ; T a b l e s \ D i m T e r r i t o r i e s \ C o l u m n s \ T e r r i t o r y I D & g t ; \ P K < / K e y > < / a : K e y > < a : V a l u e   i : t y p e = " D i a g r a m D i s p l a y L i n k E n d p o i n t V i e w S t a t e " > < H e i g h t > 1 6 < / H e i g h t > < L a b e l L o c a t i o n   x m l n s : b = " h t t p : / / s c h e m a s . d a t a c o n t r a c t . o r g / 2 0 0 4 / 0 7 / S y s t e m . W i n d o w s " > < b : _ x > 7 3 1 . 7 1 1 4 3 2 < / b : _ x > < b : _ y > 1 5 0 < / b : _ y > < / L a b e l L o c a t i o n > < L o c a t i o n   x m l n s : b = " h t t p : / / s c h e m a s . d a t a c o n t r a c t . o r g / 2 0 0 4 / 0 7 / S y s t e m . W i n d o w s " > < b : _ x > 7 3 9 . 7 1 1 4 3 2 < / b : _ x > < b : _ y > 1 5 0 < / b : _ y > < / L o c a t i o n > < S h a p e R o t a t e A n g l e > 9 0 < / S h a p e R o t a t e A n g l e > < W i d t h > 1 6 < / W i d t h > < / a : V a l u e > < / a : K e y V a l u e O f D i a g r a m O b j e c t K e y a n y T y p e z b w N T n L X > < a : K e y V a l u e O f D i a g r a m O b j e c t K e y a n y T y p e z b w N T n L X > < a : K e y > < K e y > R e l a t i o n s h i p s \ & l t ; T a b l e s \ F a c t O r d e r \ C o l u m n s \ T e r r i t o r y I D & g t ; - & l t ; T a b l e s \ D i m T e r r i t o r i e s \ C o l u m n s \ T e r r i t o r y I D & g t ; \ C r o s s F i l t e r < / K e y > < / a : K e y > < a : V a l u e   i : t y p e = " D i a g r a m D i s p l a y L i n k C r o s s F i l t e r V i e w S t a t e " > < P o i n t s   x m l n s : b = " h t t p : / / s c h e m a s . d a t a c o n t r a c t . o r g / 2 0 0 4 / 0 7 / S y s t e m . W i n d o w s " > < b : P o i n t > < b : _ x > 6 3 5 . 8 0 7 6 2 1 5 0 2 1 4 0 9 3 < / b : _ x > < b : _ y > 3 3 2 . 6 6 6 6 6 7 < / b : _ y > < / b : P o i n t > < b : P o i n t > < b : _ x > 6 3 5 . 8 0 7 6 2 1 5 0 2 1 4 0 9 3 < / b : _ x > < b : _ y > 1 8 1 . 8 3 3 3 3 2 9 9 9 9 9 9 9 8 < / b : _ y > < / b : P o i n t > < b : P o i n t > < b : _ x > 6 3 7 . 8 0 7 6 2 1 5 0 2 1 4 0 9 3 < / b : _ x > < b : _ y > 1 7 9 . 8 3 3 3 3 2 9 9 9 9 9 9 9 8 < / b : _ y > < / b : P o i n t > < b : P o i n t > < b : _ x > 7 3 7 . 7 1 1 4 3 2 < / b : _ x > < b : _ y > 1 7 9 . 8 3 3 3 3 2 9 9 9 9 9 9 9 8 < / b : _ y > < / b : P o i n t > < b : P o i n t > < b : _ x > 7 3 9 . 7 1 1 4 3 2 < / b : _ x > < b : _ y > 1 7 7 . 8 3 3 3 3 2 9 9 9 9 9 9 9 8 < / b : _ y > < / b : P o i n t > < b : P o i n t > < b : _ x > 7 3 9 . 7 1 1 4 3 2 < / b : _ x > < b : _ y > 1 6 6 < / b : _ y > < / b : P o i n t > < / P o i n t s > < / a : V a l u e > < / a : K e y V a l u e O f D i a g r a m O b j e c t K e y a n y T y p e z b w N T n L X > < a : K e y V a l u e O f D i a g r a m O b j e c t K e y a n y T y p e z b w N T n L X > < a : K e y > < K e y > R e l a t i o n s h i p s \ & l t ; T a b l e s \ F a c t O r d e r \ C o l u m n s \ S t a t u s & g t ; - & l t ; T a b l e s \ D i m S t a t u s \ C o l u m n s \ S t a t u s I D & g t ; < / K e y > < / a : K e y > < a : V a l u e   i : t y p e = " D i a g r a m D i s p l a y L i n k V i e w S t a t e " > < A u t o m a t i o n P r o p e r t y H e l p e r T e x t > E n d   p o i n t   1 :   ( 3 3 0 . 6 6 6 6 6 6 6 6 6 6 6 7 , 3 3 4 . 6 6 6 6 6 7 ) .   E n d   p o i n t   2 :   ( 3 2 4 . 4 7 4 2 8 7 8 0 1 9 9 8 , 8 0 . 3 3 3 3 3 3 )   < / A u t o m a t i o n P r o p e r t y H e l p e r T e x t > < I s F o c u s e d > t r u e < / I s F o c u s e d > < L a y e d O u t > t r u e < / L a y e d O u t > < P o i n t s   x m l n s : b = " h t t p : / / s c h e m a s . d a t a c o n t r a c t . o r g / 2 0 0 4 / 0 7 / S y s t e m . W i n d o w s " > < b : P o i n t > < b : _ x > 3 3 0 . 6 6 6 6 6 6 6 6 6 6 6 6 6 3 < / b : _ x > < b : _ y > 3 3 4 . 6 6 6 6 6 7 < / b : _ y > < / b : P o i n t > < b : P o i n t > < b : _ x > 3 2 2 . 9 7 4 2 8 8 0 0 4 4 9 9 9 5 < / b : _ x > < b : _ y > 3 3 4 . 6 6 6 6 6 7 < / b : _ y > < / b : P o i n t > < b : P o i n t > < b : _ x > 3 2 0 . 9 7 4 2 8 8 0 0 4 4 9 9 9 5 < / b : _ x > < b : _ y > 3 3 2 . 6 6 6 6 6 7 < / b : _ y > < / b : P o i n t > < b : P o i n t > < b : _ x > 3 2 0 . 9 7 4 2 8 8 0 0 4 4 9 9 9 5 < / b : _ x > < b : _ y > 8 2 . 3 3 3 3 3 3 < / b : _ y > < / b : P o i n t > < b : P o i n t > < b : _ x > 3 2 2 . 9 7 4 2 8 8 0 0 4 4 9 9 9 5 < / b : _ x > < b : _ y > 8 0 . 3 3 3 3 3 3 < / b : _ y > < / b : P o i n t > < b : P o i n t > < b : _ x > 3 2 4 . 4 7 4 2 8 7 8 0 1 9 9 8 3 4 < / b : _ x > < b : _ y > 8 0 . 3 3 3 3 3 3 < / b : _ y > < / b : P o i n t > < / P o i n t s > < / a : V a l u e > < / a : K e y V a l u e O f D i a g r a m O b j e c t K e y a n y T y p e z b w N T n L X > < a : K e y V a l u e O f D i a g r a m O b j e c t K e y a n y T y p e z b w N T n L X > < a : K e y > < K e y > R e l a t i o n s h i p s \ & l t ; T a b l e s \ F a c t O r d e r \ C o l u m n s \ S t a t u s & g t ; - & l t ; T a b l e s \ D i m S t a t u s \ C o l u m n s \ S t a t u s I D & g t ; \ F K < / K e y > < / a : K e y > < a : V a l u e   i : t y p e = " D i a g r a m D i s p l a y L i n k E n d p o i n t V i e w S t a t e " > < H e i g h t > 1 6 < / H e i g h t > < L a b e l L o c a t i o n   x m l n s : b = " h t t p : / / s c h e m a s . d a t a c o n t r a c t . o r g / 2 0 0 4 / 0 7 / S y s t e m . W i n d o w s " > < b : _ x > 3 3 0 . 6 6 6 6 6 6 6 6 6 6 6 6 6 3 < / b : _ x > < b : _ y > 3 2 6 . 6 6 6 6 6 7 < / b : _ y > < / L a b e l L o c a t i o n > < L o c a t i o n   x m l n s : b = " h t t p : / / s c h e m a s . d a t a c o n t r a c t . o r g / 2 0 0 4 / 0 7 / S y s t e m . W i n d o w s " > < b : _ x > 3 4 6 . 6 6 6 6 6 6 6 6 6 6 6 6 6 3 < / b : _ x > < b : _ y > 3 3 4 . 6 6 6 6 6 7 < / b : _ y > < / L o c a t i o n > < S h a p e R o t a t e A n g l e > 1 8 0 < / S h a p e R o t a t e A n g l e > < W i d t h > 1 6 < / W i d t h > < / a : V a l u e > < / a : K e y V a l u e O f D i a g r a m O b j e c t K e y a n y T y p e z b w N T n L X > < a : K e y V a l u e O f D i a g r a m O b j e c t K e y a n y T y p e z b w N T n L X > < a : K e y > < K e y > R e l a t i o n s h i p s \ & l t ; T a b l e s \ F a c t O r d e r \ C o l u m n s \ S t a t u s & g t ; - & l t ; T a b l e s \ D i m S t a t u s \ C o l u m n s \ S t a t u s I D & g t ; \ P K < / K e y > < / a : K e y > < a : V a l u e   i : t y p e = " D i a g r a m D i s p l a y L i n k E n d p o i n t V i e w S t a t e " > < H e i g h t > 1 6 < / H e i g h t > < L a b e l L o c a t i o n   x m l n s : b = " h t t p : / / s c h e m a s . d a t a c o n t r a c t . o r g / 2 0 0 4 / 0 7 / S y s t e m . W i n d o w s " > < b : _ x > 3 2 4 . 4 7 4 2 8 7 8 0 1 9 9 8 3 4 < / b : _ x > < b : _ y > 7 2 . 3 3 3 3 3 3 < / b : _ y > < / L a b e l L o c a t i o n > < L o c a t i o n   x m l n s : b = " h t t p : / / s c h e m a s . d a t a c o n t r a c t . o r g / 2 0 0 4 / 0 7 / S y s t e m . W i n d o w s " > < b : _ x > 3 4 0 . 4 7 4 2 8 7 8 0 1 9 9 8 3 4 < / b : _ x > < b : _ y > 8 0 . 3 3 3 3 3 3 < / b : _ y > < / L o c a t i o n > < S h a p e R o t a t e A n g l e > 1 8 0 < / S h a p e R o t a t e A n g l e > < W i d t h > 1 6 < / W i d t h > < / a : V a l u e > < / a : K e y V a l u e O f D i a g r a m O b j e c t K e y a n y T y p e z b w N T n L X > < a : K e y V a l u e O f D i a g r a m O b j e c t K e y a n y T y p e z b w N T n L X > < a : K e y > < K e y > R e l a t i o n s h i p s \ & l t ; T a b l e s \ F a c t O r d e r \ C o l u m n s \ S t a t u s & g t ; - & l t ; T a b l e s \ D i m S t a t u s \ C o l u m n s \ S t a t u s I D & g t ; \ C r o s s F i l t e r < / K e y > < / a : K e y > < a : V a l u e   i : t y p e = " D i a g r a m D i s p l a y L i n k C r o s s F i l t e r V i e w S t a t e " > < P o i n t s   x m l n s : b = " h t t p : / / s c h e m a s . d a t a c o n t r a c t . o r g / 2 0 0 4 / 0 7 / S y s t e m . W i n d o w s " > < b : P o i n t > < b : _ x > 3 3 0 . 6 6 6 6 6 6 6 6 6 6 6 6 6 3 < / b : _ x > < b : _ y > 3 3 4 . 6 6 6 6 6 7 < / b : _ y > < / b : P o i n t > < b : P o i n t > < b : _ x > 3 2 2 . 9 7 4 2 8 8 0 0 4 4 9 9 9 5 < / b : _ x > < b : _ y > 3 3 4 . 6 6 6 6 6 7 < / b : _ y > < / b : P o i n t > < b : P o i n t > < b : _ x > 3 2 0 . 9 7 4 2 8 8 0 0 4 4 9 9 9 5 < / b : _ x > < b : _ y > 3 3 2 . 6 6 6 6 6 7 < / b : _ y > < / b : P o i n t > < b : P o i n t > < b : _ x > 3 2 0 . 9 7 4 2 8 8 0 0 4 4 9 9 9 5 < / b : _ x > < b : _ y > 8 2 . 3 3 3 3 3 3 < / b : _ y > < / b : P o i n t > < b : P o i n t > < b : _ x > 3 2 2 . 9 7 4 2 8 8 0 0 4 4 9 9 9 5 < / b : _ x > < b : _ y > 8 0 . 3 3 3 3 3 3 < / b : _ y > < / b : P o i n t > < b : P o i n t > < b : _ x > 3 2 4 . 4 7 4 2 8 7 8 0 1 9 9 8 3 4 < / b : _ x > < b : _ y > 8 0 . 3 3 3 3 3 3 < / b : _ y > < / b : P o i n t > < / P o i n t s > < / a : V a l u e > < / a : K e y V a l u e O f D i a g r a m O b j e c t K e y a n y T y p e z b w N T n L X > < a : K e y V a l u e O f D i a g r a m O b j e c t K e y a n y T y p e z b w N T n L X > < a : K e y > < K e y > T a b l e s \ F a c t O r d e r \ M e a s u r e s \ T o t a l   S a l e s < / K e y > < / a : K e y > < a : V a l u e   i : t y p e = " D i a g r a m D i s p l a y N o d e V i e w S t a t e " > < H e i g h t > 1 5 0 < / H e i g h t > < I s E x p a n d e d > t r u e < / I s E x p a n d e d > < W i d t h > 2 0 0 < / W i d t h > < / a : V a l u e > < / a : K e y V a l u e O f D i a g r a m O b j e c t K e y a n y T y p e z b w N T n L X > < / V i e w S t a t e s > < / D i a g r a m M a n a g e r . S e r i a l i z a b l e D i a g r a m > < D i a g r a m M a n a g e r . S e r i a l i z a b l e D i a g r a m > < A d a p t e r   i : t y p e = " M e a s u r e D i a g r a m S a n d b o x A d a p t e r " > < T a b l e N a m e > F a c t O r d e r 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 M e a s u r e s \ N o _ o f _ f a c t < / K e y > < / D i a g r a m O b j e c t K e y > < D i a g r a m O b j e c t K e y > < K e y > M e a s u r e s \ N o _ o f _ f a c t \ T a g I n f o \ F o r m u l a < / K e y > < / D i a g r a m O b j e c t K e y > < D i a g r a m O b j e c t K e y > < K e y > M e a s u r e s \ N o _ o f _ f a c t \ T a g I n f o \ V a l u e < / K e y > < / D i a g r a m O b j e c t K e y > < D i a g r a m O b j e c t K e y > < K e y > M e a s u r e s \ T o t a l   S a l e s < / K e y > < / D i a g r a m O b j e c t K e y > < D i a g r a m O b j e c t K e y > < K e y > M e a s u r e s \ T o t a l   S a l e s \ T a g I n f o \ F o r m u l a < / K e y > < / D i a g r a m O b j e c t K e y > < D i a g r a m O b j e c t K e y > < K e y > M e a s u r e s \ T o t a l   S a l e s \ T a g I n f o \ V a l u e < / K e y > < / D i a g r a m O b j e c t K e y > < D i a g r a m O b j e c t K e y > < K e y > M e a s u r e s \ T o t a l S a l e s D u e < / K e y > < / D i a g r a m O b j e c t K e y > < D i a g r a m O b j e c t K e y > < K e y > M e a s u r e s \ T o t a l S a l e s D u e \ T a g I n f o \ F o r m u l a < / K e y > < / D i a g r a m O b j e c t K e y > < D i a g r a m O b j e c t K e y > < K e y > M e a s u r e s \ T o t a l S a l e s D u e \ T a g I n f o \ V a l u e < / K e y > < / D i a g r a m O b j e c t K e y > < D i a g r a m O b j e c t K e y > < K e y > M e a s u r e s \ N u m   O F   O r d e r s < / K e y > < / D i a g r a m O b j e c t K e y > < D i a g r a m O b j e c t K e y > < K e y > M e a s u r e s \ N u m   O F   O r d e r s \ T a g I n f o \ F o r m u l a < / K e y > < / D i a g r a m O b j e c t K e y > < D i a g r a m O b j e c t K e y > < K e y > M e a s u r e s \ N u m   O F   O r d e r s \ T a g I n f o \ V a l u e < / K e y > < / D i a g r a m O b j e c t K e y > < D i a g r a m O b j e c t K e y > < K e y > M e a s u r e s \ S u m   o f   L i n e T o t a l < / K e y > < / D i a g r a m O b j e c t K e y > < D i a g r a m O b j e c t K e y > < K e y > M e a s u r e s \ S u m   o f   L i n e T o t a l \ T a g I n f o \ F o r m u l a < / K e y > < / D i a g r a m O b j e c t K e y > < D i a g r a m O b j e c t K e y > < K e y > M e a s u r e s \ S u m   o f   L i n e T o t a l \ T a g I n f o \ V a l u e < / K e y > < / D i a g r a m O b j e c t K e y > < D i a g r a m O b j e c t K e y > < K e y > M e a s u r e s \ S u m   o f   S a l e s O r d e r I D < / K e y > < / D i a g r a m O b j e c t K e y > < D i a g r a m O b j e c t K e y > < K e y > M e a s u r e s \ S u m   o f   S a l e s O r d e r I D \ T a g I n f o \ F o r m u l a < / K e y > < / D i a g r a m O b j e c t K e y > < D i a g r a m O b j e c t K e y > < K e y > M e a s u r e s \ S u m   o f   S a l e s O r d e r I D \ T a g I n f o \ V a l u e < / K e y > < / D i a g r a m O b j e c t K e y > < D i a g r a m O b j e c t K e y > < K e y > M e a s u r e s \ D i s t i n c t   C o u n t   o f   S a l e s O r d e r I D < / K e y > < / D i a g r a m O b j e c t K e y > < D i a g r a m O b j e c t K e y > < K e y > M e a s u r e s \ D i s t i n c t   C o u n t   o f   S a l e s O r d e r I D \ T a g I n f o \ F o r m u l a < / K e y > < / D i a g r a m O b j e c t K e y > < D i a g r a m O b j e c t K e y > < K e y > M e a s u r e s \ D i s t i n c t   C o u n t   o f   S a l e s O r d e r I D \ T a g I n f o \ V a l u e < / K e y > < / D i a g r a m O b j e c t K e y > < D i a g r a m O b j e c t K e y > < K e y > M e a s u r e s \ S u m   o f   T a x A m t < / K e y > < / D i a g r a m O b j e c t K e y > < D i a g r a m O b j e c t K e y > < K e y > M e a s u r e s \ S u m   o f   T a x A m t \ T a g I n f o \ F o r m u l a < / K e y > < / D i a g r a m O b j e c t K e y > < D i a g r a m O b j e c t K e y > < K e y > M e a s u r e s \ S u m   o f   T a x A m t \ T a g I n f o \ V a l u e < / K e y > < / D i a g r a m O b j e c t K e y > < D i a g r a m O b j e c t K e y > < K e y > M e a s u r e s \ S u m   o f   F r e i g h t < / K e y > < / D i a g r a m O b j e c t K e y > < D i a g r a m O b j e c t K e y > < K e y > M e a s u r e s \ S u m   o f   F r e i g h t \ T a g I n f o \ F o r m u l a < / K e y > < / D i a g r a m O b j e c t K e y > < D i a g r a m O b j e c t K e y > < K e y > M e a s u r e s \ S u m   o f   F r e i g h t \ T a g I n f o \ V a l u e < / K e y > < / D i a g r a m O b j e c t K e y > < D i a g r a m O b j e c t K e y > < K e y > M e a s u r e s \ S u m   o f   T o t a l D u e < / K e y > < / D i a g r a m O b j e c t K e y > < D i a g r a m O b j e c t K e y > < K e y > M e a s u r e s \ S u m   o f   T o t a l D u e \ T a g I n f o \ F o r m u l a < / K e y > < / D i a g r a m O b j e c t K e y > < D i a g r a m O b j e c t K e y > < K e y > M e a s u r e s \ S u m   o f   T o t a l D u e \ T a g I n f o \ V a l u e < / K e y > < / D i a g r a m O b j e c t K e y > < D i a g r a m O b j e c t K e y > < K e y > M e a s u r e s \ S u m   o f   S u b T o t a l < / K e y > < / D i a g r a m O b j e c t K e y > < D i a g r a m O b j e c t K e y > < K e y > M e a s u r e s \ S u m   o f   S u b T o t a l \ T a g I n f o \ F o r m u l a < / K e y > < / D i a g r a m O b j e c t K e y > < D i a g r a m O b j e c t K e y > < K e y > M e a s u r e s \ S u m   o f   S u b T o t a l \ T a g I n f o \ V a l u e < / K e y > < / D i a g r a m O b j e c t K e y > < D i a g r a m O b j e c t K e y > < K e y > M e a s u r e s \ A v e r a g e   o f   L i n e T o t a l < / K e y > < / D i a g r a m O b j e c t K e y > < D i a g r a m O b j e c t K e y > < K e y > M e a s u r e s \ A v e r a g e   o f   L i n e T o t a l \ T a g I n f o \ F o r m u l a < / K e y > < / D i a g r a m O b j e c t K e y > < D i a g r a m O b j e c t K e y > < K e y > M e a s u r e s \ A v e r a g e   o f   L i n e T o t a l \ T a g I n f o \ V a l u e < / K e y > < / D i a g r a m O b j e c t K e y > < D i a g r a m O b j e c t K e y > < K e y > C o l u m n s \ S a l e s O r d e r I D < / K e y > < / D i a g r a m O b j e c t K e y > < D i a g r a m O b j e c t K e y > < K e y > C o l u m n s \ S a l e s O r d e r D e t a i l I D < / K e y > < / D i a g r a m O b j e c t K e y > < D i a g r a m O b j e c t K e y > < K e y > C o l u m n s \ O r d e r Q t y < / K e y > < / D i a g r a m O b j e c t K e y > < D i a g r a m O b j e c t K e y > < K e y > C o l u m n s \ P r o d u c t I D < / K e y > < / D i a g r a m O b j e c t K e y > < D i a g r a m O b j e c t K e y > < K e y > C o l u m n s \ L i n e T o t a l < / K e y > < / D i a g r a m O b j e c t K e y > < D i a g r a m O b j e c t K e y > < K e y > C o l u m n s \ O r d e r D a t e < / K e y > < / D i a g r a m O b j e c t K e y > < D i a g r a m O b j e c t K e y > < K e y > C o l u m n s \ D u e D a t e < / K e y > < / D i a g r a m O b j e c t K e y > < D i a g r a m O b j e c t K e y > < K e y > C o l u m n s \ S h i p D a t e < / K e y > < / D i a g r a m O b j e c t K e y > < D i a g r a m O b j e c t K e y > < K e y > C o l u m n s \ S t a t u s < / K e y > < / D i a g r a m O b j e c t K e y > < D i a g r a m O b j e c t K e y > < K e y > C o l u m n s \ T e r r i t o r y I D < / K e y > < / D i a g r a m O b j e c t K e y > < D i a g r a m O b j e c t K e y > < K e y > C o l u m n s \ S h i p M e t h o d I D < / K e y > < / D i a g r a m O b j e c t K e y > < D i a g r a m O b j e c t K e y > < K e y > C o l u m n s \ S u b T o t a l < / K e y > < / D i a g r a m O b j e c t K e y > < D i a g r a m O b j e c t K e y > < K e y > C o l u m n s \ T a x A m t < / K e y > < / D i a g r a m O b j e c t K e y > < D i a g r a m O b j e c t K e y > < K e y > C o l u m n s \ F r e i g h t < / K e y > < / D i a g r a m O b j e c t K e y > < D i a g r a m O b j e c t K e y > < K e y > C o l u m n s \ T o t a l D u e < / 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 L i n e T o t a l & g t ; - & l t ; M e a s u r e s \ L i n e T o t a l & g t ; < / K e y > < / D i a g r a m O b j e c t K e y > < D i a g r a m O b j e c t K e y > < K e y > L i n k s \ & l t ; C o l u m n s \ S u m   o f   L i n e T o t a l & g t ; - & l t ; M e a s u r e s \ L i n e T o t a l & g t ; \ C O L U M N < / K e y > < / D i a g r a m O b j e c t K e y > < D i a g r a m O b j e c t K e y > < K e y > L i n k s \ & l t ; C o l u m n s \ S u m   o f   L i n e T o t a l & g t ; - & l t ; M e a s u r e s \ L i n e T o t a l & g t ; \ M E A S U R E < / K e y > < / D i a g r a m O b j e c t K e y > < D i a g r a m O b j e c t K e y > < K e y > L i n k s \ & l t ; C o l u m n s \ S u m   o f   S a l e s O r d e r I D & g t ; - & l t ; M e a s u r e s \ S a l e s O r d e r I D & g t ; < / K e y > < / D i a g r a m O b j e c t K e y > < D i a g r a m O b j e c t K e y > < K e y > L i n k s \ & l t ; C o l u m n s \ S u m   o f   S a l e s O r d e r I D & g t ; - & l t ; M e a s u r e s \ S a l e s O r d e r I D & g t ; \ C O L U M N < / K e y > < / D i a g r a m O b j e c t K e y > < D i a g r a m O b j e c t K e y > < K e y > L i n k s \ & l t ; C o l u m n s \ S u m   o f   S a l e s O r d e r I D & g t ; - & l t ; M e a s u r e s \ S a l e s O r d e r I D & g t ; \ M E A S U R E < / K e y > < / D i a g r a m O b j e c t K e y > < D i a g r a m O b j e c t K e y > < K e y > L i n k s \ & l t ; C o l u m n s \ D i s t i n c t   C o u n t   o f   S a l e s O r d e r I D & g t ; - & l t ; M e a s u r e s \ S a l e s O r d e r I D & g t ; < / K e y > < / D i a g r a m O b j e c t K e y > < D i a g r a m O b j e c t K e y > < K e y > L i n k s \ & l t ; C o l u m n s \ D i s t i n c t   C o u n t   o f   S a l e s O r d e r I D & g t ; - & l t ; M e a s u r e s \ S a l e s O r d e r I D & g t ; \ C O L U M N < / K e y > < / D i a g r a m O b j e c t K e y > < D i a g r a m O b j e c t K e y > < K e y > L i n k s \ & l t ; C o l u m n s \ D i s t i n c t   C o u n t   o f   S a l e s O r d e r I D & g t ; - & l t ; M e a s u r e s \ S a l e s O r d e r I D & g t ; \ M E A S U R E < / K e y > < / D i a g r a m O b j e c t K e y > < D i a g r a m O b j e c t K e y > < K e y > L i n k s \ & l t ; C o l u m n s \ S u m   o f   T a x A m t & g t ; - & l t ; M e a s u r e s \ T a x A m t & g t ; < / K e y > < / D i a g r a m O b j e c t K e y > < D i a g r a m O b j e c t K e y > < K e y > L i n k s \ & l t ; C o l u m n s \ S u m   o f   T a x A m t & g t ; - & l t ; M e a s u r e s \ T a x A m t & g t ; \ C O L U M N < / K e y > < / D i a g r a m O b j e c t K e y > < D i a g r a m O b j e c t K e y > < K e y > L i n k s \ & l t ; C o l u m n s \ S u m   o f   T a x A m t & g t ; - & l t ; M e a s u r e s \ T a x A m t & g t ; \ M E A S U R E < / K e y > < / D i a g r a m O b j e c t K e y > < D i a g r a m O b j e c t K e y > < K e y > L i n k s \ & l t ; C o l u m n s \ S u m   o f   F r e i g h t & g t ; - & l t ; M e a s u r e s \ F r e i g h t & g t ; < / K e y > < / D i a g r a m O b j e c t K e y > < D i a g r a m O b j e c t K e y > < K e y > L i n k s \ & l t ; C o l u m n s \ S u m   o f   F r e i g h t & g t ; - & l t ; M e a s u r e s \ F r e i g h t & g t ; \ C O L U M N < / K e y > < / D i a g r a m O b j e c t K e y > < D i a g r a m O b j e c t K e y > < K e y > L i n k s \ & l t ; C o l u m n s \ S u m   o f   F r e i g h t & g t ; - & l t ; M e a s u r e s \ F r e i g h t & g t ; \ M E A S U R E < / K e y > < / D i a g r a m O b j e c t K e y > < D i a g r a m O b j e c t K e y > < K e y > L i n k s \ & l t ; C o l u m n s \ S u m   o f   T o t a l D u e & g t ; - & l t ; M e a s u r e s \ T o t a l D u e & g t ; < / K e y > < / D i a g r a m O b j e c t K e y > < D i a g r a m O b j e c t K e y > < K e y > L i n k s \ & l t ; C o l u m n s \ S u m   o f   T o t a l D u e & g t ; - & l t ; M e a s u r e s \ T o t a l D u e & g t ; \ C O L U M N < / K e y > < / D i a g r a m O b j e c t K e y > < D i a g r a m O b j e c t K e y > < K e y > L i n k s \ & l t ; C o l u m n s \ S u m   o f   T o t a l D u e & g t ; - & l t ; M e a s u r e s \ T o t a l D u e & g t ; \ M E A S U R E < / K e y > < / D i a g r a m O b j e c t K e y > < D i a g r a m O b j e c t K e y > < K e y > L i n k s \ & l t ; C o l u m n s \ S u m   o f   S u b T o t a l & g t ; - & l t ; M e a s u r e s \ S u b T o t a l & g t ; < / K e y > < / D i a g r a m O b j e c t K e y > < D i a g r a m O b j e c t K e y > < K e y > L i n k s \ & l t ; C o l u m n s \ S u m   o f   S u b T o t a l & g t ; - & l t ; M e a s u r e s \ S u b T o t a l & g t ; \ C O L U M N < / K e y > < / D i a g r a m O b j e c t K e y > < D i a g r a m O b j e c t K e y > < K e y > L i n k s \ & l t ; C o l u m n s \ S u m   o f   S u b T o t a l & g t ; - & l t ; M e a s u r e s \ S u b T o t a l & g t ; \ M E A S U R E < / K e y > < / D i a g r a m O b j e c t K e y > < D i a g r a m O b j e c t K e y > < K e y > L i n k s \ & l t ; C o l u m n s \ A v e r a g e   o f   L i n e T o t a l & g t ; - & l t ; M e a s u r e s \ L i n e T o t a l & g t ; < / K e y > < / D i a g r a m O b j e c t K e y > < D i a g r a m O b j e c t K e y > < K e y > L i n k s \ & l t ; C o l u m n s \ A v e r a g e   o f   L i n e T o t a l & g t ; - & l t ; M e a s u r e s \ L i n e T o t a l & g t ; \ C O L U M N < / K e y > < / D i a g r a m O b j e c t K e y > < D i a g r a m O b j e c t K e y > < K e y > L i n k s \ & l t ; C o l u m n s \ A v e r a g e   o f   L i n e T o t a l & g t ; - & l t ; M e a s u r e s \ L i n e T o t a l & g t ; \ M E A S U R E 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 M e a s u r e s \ N o _ o f _ f a c t < / K e y > < / a : K e y > < a : V a l u e   i : t y p e = " M e a s u r e G r i d N o d e V i e w S t a t e " > < C o l u m n > 2 < / C o l u m n > < L a y e d O u t > t r u e < / L a y e d O u t > < R o w > 2 < / R o w > < / a : V a l u e > < / a : K e y V a l u e O f D i a g r a m O b j e c t K e y a n y T y p e z b w N T n L X > < a : K e y V a l u e O f D i a g r a m O b j e c t K e y a n y T y p e z b w N T n L X > < a : K e y > < K e y > M e a s u r e s \ N o _ o f _ f a c t \ T a g I n f o \ F o r m u l a < / K e y > < / a : K e y > < a : V a l u e   i : t y p e = " M e a s u r e G r i d V i e w S t a t e I D i a g r a m T a g A d d i t i o n a l I n f o " / > < / a : K e y V a l u e O f D i a g r a m O b j e c t K e y a n y T y p e z b w N T n L X > < a : K e y V a l u e O f D i a g r a m O b j e c t K e y a n y T y p e z b w N T n L X > < a : K e y > < K e y > M e a s u r e s \ N o _ o f _ f a c t \ T a g I n f o \ V a l u e < / K e y > < / a : K e y > < a : V a l u e   i : t y p e = " M e a s u r e G r i d V i e w S t a t e I D i a g r a m T a g A d d i t i o n a l I n f o " / > < / a : K e y V a l u e O f D i a g r a m O b j e c t K e y a n y T y p e z b w N T n L X > < a : K e y V a l u e O f D i a g r a m O b j e c t K e y a n y T y p e z b w N T n L X > < a : K e y > < K e y > M e a s u r e s \ T o t a l   S a l e s < / K e y > < / a : K e y > < a : V a l u e   i : t y p e = " M e a s u r e G r i d N o d e V i e w S t a t e " > < C o l u m n > 2 < / C o l u m n > < L a y e d O u t > t r u e < / L a y e d O u t > < R o w > 4 < / 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 M e a s u r e s \ T o t a l S a l e s D u e < / K e y > < / a : K e y > < a : V a l u e   i : t y p e = " M e a s u r e G r i d N o d e V i e w S t a t e " > < C o l u m n > 2 < / C o l u m n > < L a y e d O u t > t r u e < / L a y e d O u t > < R o w > 5 < / R o w > < / a : V a l u e > < / a : K e y V a l u e O f D i a g r a m O b j e c t K e y a n y T y p e z b w N T n L X > < a : K e y V a l u e O f D i a g r a m O b j e c t K e y a n y T y p e z b w N T n L X > < a : K e y > < K e y > M e a s u r e s \ T o t a l S a l e s D u e \ T a g I n f o \ F o r m u l a < / K e y > < / a : K e y > < a : V a l u e   i : t y p e = " M e a s u r e G r i d V i e w S t a t e I D i a g r a m T a g A d d i t i o n a l I n f o " / > < / a : K e y V a l u e O f D i a g r a m O b j e c t K e y a n y T y p e z b w N T n L X > < a : K e y V a l u e O f D i a g r a m O b j e c t K e y a n y T y p e z b w N T n L X > < a : K e y > < K e y > M e a s u r e s \ T o t a l S a l e s D u e \ T a g I n f o \ V a l u e < / K e y > < / a : K e y > < a : V a l u e   i : t y p e = " M e a s u r e G r i d V i e w S t a t e I D i a g r a m T a g A d d i t i o n a l I n f o " / > < / a : K e y V a l u e O f D i a g r a m O b j e c t K e y a n y T y p e z b w N T n L X > < a : K e y V a l u e O f D i a g r a m O b j e c t K e y a n y T y p e z b w N T n L X > < a : K e y > < K e y > M e a s u r e s \ N u m   O F   O r d e r s < / K e y > < / a : K e y > < a : V a l u e   i : t y p e = " M e a s u r e G r i d N o d e V i e w S t a t e " > < L a y e d O u t > t r u e < / L a y e d O u t > < / a : V a l u e > < / a : K e y V a l u e O f D i a g r a m O b j e c t K e y a n y T y p e z b w N T n L X > < a : K e y V a l u e O f D i a g r a m O b j e c t K e y a n y T y p e z b w N T n L X > < a : K e y > < K e y > M e a s u r e s \ N u m   O F   O r d e r s \ T a g I n f o \ F o r m u l a < / K e y > < / a : K e y > < a : V a l u e   i : t y p e = " M e a s u r e G r i d V i e w S t a t e I D i a g r a m T a g A d d i t i o n a l I n f o " / > < / a : K e y V a l u e O f D i a g r a m O b j e c t K e y a n y T y p e z b w N T n L X > < a : K e y V a l u e O f D i a g r a m O b j e c t K e y a n y T y p e z b w N T n L X > < a : K e y > < K e y > M e a s u r e s \ N u m   O F   O r d e r s \ T a g I n f o \ V a l u e < / K e y > < / a : K e y > < a : V a l u e   i : t y p e = " M e a s u r e G r i d V i e w S t a t e I D i a g r a m T a g A d d i t i o n a l I n f o " / > < / a : K e y V a l u e O f D i a g r a m O b j e c t K e y a n y T y p e z b w N T n L X > < a : K e y V a l u e O f D i a g r a m O b j e c t K e y a n y T y p e z b w N T n L X > < a : K e y > < K e y > M e a s u r e s \ S u m   o f   L i n e T o t a l < / K e y > < / a : K e y > < a : V a l u e   i : t y p e = " M e a s u r e G r i d N o d e V i e w S t a t e " > < C o l u m n > 4 < / C o l u m n > < L a y e d O u t > t r u e < / L a y e d O u t > < W a s U I I n v i s i b l e > t r u e < / W a s U I I n v i s i b l e > < / a : V a l u e > < / a : K e y V a l u e O f D i a g r a m O b j e c t K e y a n y T y p e z b w N T n L X > < a : K e y V a l u e O f D i a g r a m O b j e c t K e y a n y T y p e z b w N T n L X > < a : K e y > < K e y > M e a s u r e s \ S u m   o f   L i n e T o t a l \ T a g I n f o \ F o r m u l a < / K e y > < / a : K e y > < a : V a l u e   i : t y p e = " M e a s u r e G r i d V i e w S t a t e I D i a g r a m T a g A d d i t i o n a l I n f o " / > < / a : K e y V a l u e O f D i a g r a m O b j e c t K e y a n y T y p e z b w N T n L X > < a : K e y V a l u e O f D i a g r a m O b j e c t K e y a n y T y p e z b w N T n L X > < a : K e y > < K e y > M e a s u r e s \ S u m   o f   L i n e T o t a l \ T a g I n f o \ V a l u e < / K e y > < / a : K e y > < a : V a l u e   i : t y p e = " M e a s u r e G r i d V i e w S t a t e I D i a g r a m T a g A d d i t i o n a l I n f o " / > < / a : K e y V a l u e O f D i a g r a m O b j e c t K e y a n y T y p e z b w N T n L X > < a : K e y V a l u e O f D i a g r a m O b j e c t K e y a n y T y p e z b w N T n L X > < a : K e y > < K e y > M e a s u r e s \ S u m   o f   S a l e s O r d e r I D < / K e y > < / a : K e y > < a : V a l u e   i : t y p e = " M e a s u r e G r i d N o d e V i e w S t a t e " > < L a y e d O u t > t r u e < / L a y e d O u t > < W a s U I I n v i s i b l e > t r u e < / W a s U I I n v i s i b l e > < / a : V a l u e > < / a : K e y V a l u e O f D i a g r a m O b j e c t K e y a n y T y p e z b w N T n L X > < a : K e y V a l u e O f D i a g r a m O b j e c t K e y a n y T y p e z b w N T n L X > < a : K e y > < K e y > M e a s u r e s \ S u m   o f   S a l e s O r d e r I D \ T a g I n f o \ F o r m u l a < / K e y > < / a : K e y > < a : V a l u e   i : t y p e = " M e a s u r e G r i d V i e w S t a t e I D i a g r a m T a g A d d i t i o n a l I n f o " / > < / a : K e y V a l u e O f D i a g r a m O b j e c t K e y a n y T y p e z b w N T n L X > < a : K e y V a l u e O f D i a g r a m O b j e c t K e y a n y T y p e z b w N T n L X > < a : K e y > < K e y > M e a s u r e s \ S u m   o f   S a l e s O r d e r I D \ T a g I n f o \ V a l u e < / K e y > < / a : K e y > < a : V a l u e   i : t y p e = " M e a s u r e G r i d V i e w S t a t e I D i a g r a m T a g A d d i t i o n a l I n f o " / > < / a : K e y V a l u e O f D i a g r a m O b j e c t K e y a n y T y p e z b w N T n L X > < a : K e y V a l u e O f D i a g r a m O b j e c t K e y a n y T y p e z b w N T n L X > < a : K e y > < K e y > M e a s u r e s \ D i s t i n c t   C o u n t   o f   S a l e s O r d e r I D < / K e y > < / a : K e y > < a : V a l u e   i : t y p e = " M e a s u r e G r i d N o d e V i e w S t a t e " > < L a y e d O u t > t r u e < / L a y e d O u t > < R o w > 1 < / R o w > < W a s U I I n v i s i b l e > t r u e < / W a s U I I n v i s i b l e > < / a : V a l u e > < / a : K e y V a l u e O f D i a g r a m O b j e c t K e y a n y T y p e z b w N T n L X > < a : K e y V a l u e O f D i a g r a m O b j e c t K e y a n y T y p e z b w N T n L X > < a : K e y > < K e y > M e a s u r e s \ D i s t i n c t   C o u n t   o f   S a l e s O r d e r I D \ T a g I n f o \ F o r m u l a < / K e y > < / a : K e y > < a : V a l u e   i : t y p e = " M e a s u r e G r i d V i e w S t a t e I D i a g r a m T a g A d d i t i o n a l I n f o " / > < / a : K e y V a l u e O f D i a g r a m O b j e c t K e y a n y T y p e z b w N T n L X > < a : K e y V a l u e O f D i a g r a m O b j e c t K e y a n y T y p e z b w N T n L X > < a : K e y > < K e y > M e a s u r e s \ D i s t i n c t   C o u n t   o f   S a l e s O r d e r I D \ T a g I n f o \ V a l u e < / K e y > < / a : K e y > < a : V a l u e   i : t y p e = " M e a s u r e G r i d V i e w S t a t e I D i a g r a m T a g A d d i t i o n a l I n f o " / > < / a : K e y V a l u e O f D i a g r a m O b j e c t K e y a n y T y p e z b w N T n L X > < a : K e y V a l u e O f D i a g r a m O b j e c t K e y a n y T y p e z b w N T n L X > < a : K e y > < K e y > M e a s u r e s \ S u m   o f   T a x A m t < / K e y > < / a : K e y > < a : V a l u e   i : t y p e = " M e a s u r e G r i d N o d e V i e w S t a t e " > < C o l u m n > 1 2 < / C o l u m n > < L a y e d O u t > t r u e < / L a y e d O u t > < W a s U I I n v i s i b l e > t r u e < / W a s U I I n v i s i b l e > < / a : V a l u e > < / a : K e y V a l u e O f D i a g r a m O b j e c t K e y a n y T y p e z b w N T n L X > < a : K e y V a l u e O f D i a g r a m O b j e c t K e y a n y T y p e z b w N T n L X > < a : K e y > < K e y > M e a s u r e s \ S u m   o f   T a x A m t \ T a g I n f o \ F o r m u l a < / K e y > < / a : K e y > < a : V a l u e   i : t y p e = " M e a s u r e G r i d V i e w S t a t e I D i a g r a m T a g A d d i t i o n a l I n f o " / > < / a : K e y V a l u e O f D i a g r a m O b j e c t K e y a n y T y p e z b w N T n L X > < a : K e y V a l u e O f D i a g r a m O b j e c t K e y a n y T y p e z b w N T n L X > < a : K e y > < K e y > M e a s u r e s \ S u m   o f   T a x A m t \ T a g I n f o \ V a l u e < / K e y > < / a : K e y > < a : V a l u e   i : t y p e = " M e a s u r e G r i d V i e w S t a t e I D i a g r a m T a g A d d i t i o n a l I n f o " / > < / a : K e y V a l u e O f D i a g r a m O b j e c t K e y a n y T y p e z b w N T n L X > < a : K e y V a l u e O f D i a g r a m O b j e c t K e y a n y T y p e z b w N T n L X > < a : K e y > < K e y > M e a s u r e s \ S u m   o f   F r e i g h t < / K e y > < / a : K e y > < a : V a l u e   i : t y p e = " M e a s u r e G r i d N o d e V i e w S t a t e " > < C o l u m n > 1 3 < / C o l u m n > < L a y e d O u t > t r u e < / L a y e d O u t > < W a s U I I n v i s i b l e > t r u e < / W a s U I I n v i s i b l e > < / a : V a l u e > < / a : K e y V a l u e O f D i a g r a m O b j e c t K e y a n y T y p e z b w N T n L X > < a : K e y V a l u e O f D i a g r a m O b j e c t K e y a n y T y p e z b w N T n L X > < a : K e y > < K e y > M e a s u r e s \ S u m   o f   F r e i g h t \ T a g I n f o \ F o r m u l a < / K e y > < / a : K e y > < a : V a l u e   i : t y p e = " M e a s u r e G r i d V i e w S t a t e I D i a g r a m T a g A d d i t i o n a l I n f o " / > < / a : K e y V a l u e O f D i a g r a m O b j e c t K e y a n y T y p e z b w N T n L X > < a : K e y V a l u e O f D i a g r a m O b j e c t K e y a n y T y p e z b w N T n L X > < a : K e y > < K e y > M e a s u r e s \ S u m   o f   F r e i g h t \ T a g I n f o \ V a l u e < / K e y > < / a : K e y > < a : V a l u e   i : t y p e = " M e a s u r e G r i d V i e w S t a t e I D i a g r a m T a g A d d i t i o n a l I n f o " / > < / a : K e y V a l u e O f D i a g r a m O b j e c t K e y a n y T y p e z b w N T n L X > < a : K e y V a l u e O f D i a g r a m O b j e c t K e y a n y T y p e z b w N T n L X > < a : K e y > < K e y > M e a s u r e s \ S u m   o f   T o t a l D u e < / K e y > < / a : K e y > < a : V a l u e   i : t y p e = " M e a s u r e G r i d N o d e V i e w S t a t e " > < C o l u m n > 1 4 < / C o l u m n > < L a y e d O u t > t r u e < / L a y e d O u t > < W a s U I I n v i s i b l e > t r u e < / W a s U I I n v i s i b l e > < / a : V a l u e > < / a : K e y V a l u e O f D i a g r a m O b j e c t K e y a n y T y p e z b w N T n L X > < a : K e y V a l u e O f D i a g r a m O b j e c t K e y a n y T y p e z b w N T n L X > < a : K e y > < K e y > M e a s u r e s \ S u m   o f   T o t a l D u e \ T a g I n f o \ F o r m u l a < / K e y > < / a : K e y > < a : V a l u e   i : t y p e = " M e a s u r e G r i d V i e w S t a t e I D i a g r a m T a g A d d i t i o n a l I n f o " / > < / a : K e y V a l u e O f D i a g r a m O b j e c t K e y a n y T y p e z b w N T n L X > < a : K e y V a l u e O f D i a g r a m O b j e c t K e y a n y T y p e z b w N T n L X > < a : K e y > < K e y > M e a s u r e s \ S u m   o f   T o t a l D u e \ T a g I n f o \ V a l u e < / K e y > < / a : K e y > < a : V a l u e   i : t y p e = " M e a s u r e G r i d V i e w S t a t e I D i a g r a m T a g A d d i t i o n a l I n f o " / > < / a : K e y V a l u e O f D i a g r a m O b j e c t K e y a n y T y p e z b w N T n L X > < a : K e y V a l u e O f D i a g r a m O b j e c t K e y a n y T y p e z b w N T n L X > < a : K e y > < K e y > M e a s u r e s \ S u m   o f   S u b T o t a l < / K e y > < / a : K e y > < a : V a l u e   i : t y p e = " M e a s u r e G r i d N o d e V i e w S t a t e " > < C o l u m n > 1 1 < / C o l u m n > < L a y e d O u t > t r u e < / L a y e d O u t > < W a s U I I n v i s i b l e > t r u e < / W a s U I I n v i s i b l e > < / a : V a l u e > < / a : K e y V a l u e O f D i a g r a m O b j e c t K e y a n y T y p e z b w N T n L X > < a : K e y V a l u e O f D i a g r a m O b j e c t K e y a n y T y p e z b w N T n L X > < a : K e y > < K e y > M e a s u r e s \ S u m   o f   S u b T o t a l \ T a g I n f o \ F o r m u l a < / K e y > < / a : K e y > < a : V a l u e   i : t y p e = " M e a s u r e G r i d V i e w S t a t e I D i a g r a m T a g A d d i t i o n a l I n f o " / > < / a : K e y V a l u e O f D i a g r a m O b j e c t K e y a n y T y p e z b w N T n L X > < a : K e y V a l u e O f D i a g r a m O b j e c t K e y a n y T y p e z b w N T n L X > < a : K e y > < K e y > M e a s u r e s \ S u m   o f   S u b T o t a l \ T a g I n f o \ V a l u e < / K e y > < / a : K e y > < a : V a l u e   i : t y p e = " M e a s u r e G r i d V i e w S t a t e I D i a g r a m T a g A d d i t i o n a l I n f o " / > < / a : K e y V a l u e O f D i a g r a m O b j e c t K e y a n y T y p e z b w N T n L X > < a : K e y V a l u e O f D i a g r a m O b j e c t K e y a n y T y p e z b w N T n L X > < a : K e y > < K e y > M e a s u r e s \ A v e r a g e   o f   L i n e T o t a l < / K e y > < / a : K e y > < a : V a l u e   i : t y p e = " M e a s u r e G r i d N o d e V i e w S t a t e " > < C o l u m n > 4 < / C o l u m n > < L a y e d O u t > t r u e < / L a y e d O u t > < W a s U I I n v i s i b l e > t r u e < / W a s U I I n v i s i b l e > < / a : V a l u e > < / a : K e y V a l u e O f D i a g r a m O b j e c t K e y a n y T y p e z b w N T n L X > < a : K e y V a l u e O f D i a g r a m O b j e c t K e y a n y T y p e z b w N T n L X > < a : K e y > < K e y > M e a s u r e s \ A v e r a g e   o f   L i n e T o t a l \ T a g I n f o \ F o r m u l a < / K e y > < / a : K e y > < a : V a l u e   i : t y p e = " M e a s u r e G r i d V i e w S t a t e I D i a g r a m T a g A d d i t i o n a l I n f o " / > < / a : K e y V a l u e O f D i a g r a m O b j e c t K e y a n y T y p e z b w N T n L X > < a : K e y V a l u e O f D i a g r a m O b j e c t K e y a n y T y p e z b w N T n L X > < a : K e y > < K e y > M e a s u r e s \ A v e r a g e   o f   L i n e T o t a l \ T a g I n f o \ V a l u e 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 C o l u m n s \ S a l e s O r d e r D e t a i l I D < / K e y > < / a : K e y > < a : V a l u e   i : t y p e = " M e a s u r e G r i d N o d e V i e w S t a t e " > < C o l u m n > 1 < / C o l u m n > < L a y e d O u t > t r u e < / L a y e d O u t > < / a : V a l u e > < / a : K e y V a l u e O f D i a g r a m O b j e c t K e y a n y T y p e z b w N T n L X > < a : K e y V a l u e O f D i a g r a m O b j e c t K e y a n y T y p e z b w N T n L X > < a : K e y > < K e y > C o l u m n s \ O r d e r Q t y < / 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 C o l u m n s \ L i n e T o t a l < / K e y > < / a : K e y > < a : V a l u e   i : t y p e = " M e a s u r e G r i d N o d e V i e w S t a t e " > < C o l u m n > 4 < / C o l u m n > < L a y e d O u t > t r u e < / L a y e d O u t > < / a : V a l u e > < / a : K e y V a l u e O f D i a g r a m O b j e c t K e y a n y T y p e z b w N T n L X > < a : K e y V a l u e O f D i a g r a m O b j e c t K e y a n y T y p e z b w N T n L X > < a : K e y > < K e y > C o l u m n s \ O r d e r D a t e < / K e y > < / a : K e y > < a : V a l u e   i : t y p e = " M e a s u r e G r i d N o d e V i e w S t a t e " > < C o l u m n > 5 < / C o l u m n > < L a y e d O u t > t r u e < / L a y e d O u t > < / a : V a l u e > < / a : K e y V a l u e O f D i a g r a m O b j e c t K e y a n y T y p e z b w N T n L X > < a : K e y V a l u e O f D i a g r a m O b j e c t K e y a n y T y p e z b w N T n L X > < a : K e y > < K e y > C o l u m n s \ D u e D a t e < / K e y > < / a : K e y > < a : V a l u e   i : t y p e = " M e a s u r e G r i d N o d e V i e w S t a t e " > < C o l u m n > 6 < / C o l u m n > < L a y e d O u t > t r u e < / L a y e d O u t > < / a : V a l u e > < / a : K e y V a l u e O f D i a g r a m O b j e c t K e y a n y T y p e z b w N T n L X > < a : K e y V a l u e O f D i a g r a m O b j e c t K e y a n y T y p e z b w N T n L X > < a : K e y > < K e y > C o l u m n s \ S h i p D a t e < / K e y > < / a : K e y > < a : V a l u e   i : t y p e = " M e a s u r e G r i d N o d e V i e w S t a t e " > < C o l u m n > 7 < / C o l u m n > < L a y e d O u t > t r u e < / L a y e d O u t > < / a : V a l u e > < / a : K e y V a l u e O f D i a g r a m O b j e c t K e y a n y T y p e z b w N T n L X > < a : K e y V a l u e O f D i a g r a m O b j e c t K e y a n y T y p e z b w N T n L X > < a : K e y > < K e y > C o l u m n s \ S t a t u s < / K e y > < / a : K e y > < a : V a l u e   i : t y p e = " M e a s u r e G r i d N o d e V i e w S t a t e " > < C o l u m n > 8 < / C o l u m n > < L a y e d O u t > t r u e < / L a y e d O u t > < / a : V a l u e > < / a : K e y V a l u e O f D i a g r a m O b j e c t K e y a n y T y p e z b w N T n L X > < a : K e y V a l u e O f D i a g r a m O b j e c t K e y a n y T y p e z b w N T n L X > < a : K e y > < K e y > C o l u m n s \ T e r r i t o r y I D < / K e y > < / a : K e y > < a : V a l u e   i : t y p e = " M e a s u r e G r i d N o d e V i e w S t a t e " > < C o l u m n > 9 < / C o l u m n > < L a y e d O u t > t r u e < / L a y e d O u t > < / a : V a l u e > < / a : K e y V a l u e O f D i a g r a m O b j e c t K e y a n y T y p e z b w N T n L X > < a : K e y V a l u e O f D i a g r a m O b j e c t K e y a n y T y p e z b w N T n L X > < a : K e y > < K e y > C o l u m n s \ S h i p M e t h o d I D < / K e y > < / a : K e y > < a : V a l u e   i : t y p e = " M e a s u r e G r i d N o d e V i e w S t a t e " > < C o l u m n > 1 0 < / C o l u m n > < L a y e d O u t > t r u e < / L a y e d O u t > < / a : V a l u e > < / a : K e y V a l u e O f D i a g r a m O b j e c t K e y a n y T y p e z b w N T n L X > < a : K e y V a l u e O f D i a g r a m O b j e c t K e y a n y T y p e z b w N T n L X > < a : K e y > < K e y > C o l u m n s \ S u b T o t a l < / K e y > < / a : K e y > < a : V a l u e   i : t y p e = " M e a s u r e G r i d N o d e V i e w S t a t e " > < C o l u m n > 1 1 < / C o l u m n > < L a y e d O u t > t r u e < / L a y e d O u t > < / a : V a l u e > < / a : K e y V a l u e O f D i a g r a m O b j e c t K e y a n y T y p e z b w N T n L X > < a : K e y V a l u e O f D i a g r a m O b j e c t K e y a n y T y p e z b w N T n L X > < a : K e y > < K e y > C o l u m n s \ T a x A m t < / K e y > < / a : K e y > < a : V a l u e   i : t y p e = " M e a s u r e G r i d N o d e V i e w S t a t e " > < C o l u m n > 1 2 < / C o l u m n > < L a y e d O u t > t r u e < / L a y e d O u t > < / a : V a l u e > < / a : K e y V a l u e O f D i a g r a m O b j e c t K e y a n y T y p e z b w N T n L X > < a : K e y V a l u e O f D i a g r a m O b j e c t K e y a n y T y p e z b w N T n L X > < a : K e y > < K e y > C o l u m n s \ F r e i g h t < / K e y > < / a : K e y > < a : V a l u e   i : t y p e = " M e a s u r e G r i d N o d e V i e w S t a t e " > < C o l u m n > 1 3 < / C o l u m n > < L a y e d O u t > t r u e < / L a y e d O u t > < / a : V a l u e > < / a : K e y V a l u e O f D i a g r a m O b j e c t K e y a n y T y p e z b w N T n L X > < a : K e y V a l u e O f D i a g r a m O b j e c t K e y a n y T y p e z b w N T n L X > < a : K e y > < K e y > C o l u m n s \ T o t a l D u e < / K e y > < / a : K e y > < a : V a l u e   i : t y p e = " M e a s u r e G r i d N o d e V i e w S t a t e " > < C o l u m n > 1 4 < / C o l u m n > < L a y e d O u t > t r u e < / L a y e d O u t > < / a : V a l u e > < / a : K e y V a l u e O f D i a g r a m O b j e c t K e y a n y T y p e z b w N T n L X > < a : K e y V a l u e O f D i a g r a m O b j e c t K e y a n y T y p e z b w N T n L X > < a : K e y > < K e y > C o l u m n s \ O r d e r D a t e   ( Y e a r ) < / K e y > < / a : K e y > < a : V a l u e   i : t y p e = " M e a s u r e G r i d N o d e V i e w S t a t e " > < C o l u m n > 1 5 < / C o l u m n > < L a y e d O u t > t r u e < / L a y e d O u t > < / a : V a l u e > < / a : K e y V a l u e O f D i a g r a m O b j e c t K e y a n y T y p e z b w N T n L X > < a : K e y V a l u e O f D i a g r a m O b j e c t K e y a n y T y p e z b w N T n L X > < a : K e y > < K e y > C o l u m n s \ O r d e r D a t e   ( Q u a r t e r ) < / K e y > < / a : K e y > < a : V a l u e   i : t y p e = " M e a s u r e G r i d N o d e V i e w S t a t e " > < C o l u m n > 1 6 < / C o l u m n > < L a y e d O u t > t r u e < / L a y e d O u t > < / a : V a l u e > < / a : K e y V a l u e O f D i a g r a m O b j e c t K e y a n y T y p e z b w N T n L X > < a : K e y V a l u e O f D i a g r a m O b j e c t K e y a n y T y p e z b w N T n L X > < a : K e y > < K e y > C o l u m n s \ O r d e r D a t e   ( M o n t h   I n d e x ) < / K e y > < / a : K e y > < a : V a l u e   i : t y p e = " M e a s u r e G r i d N o d e V i e w S t a t e " > < C o l u m n > 1 7 < / C o l u m n > < L a y e d O u t > t r u e < / L a y e d O u t > < / a : V a l u e > < / a : K e y V a l u e O f D i a g r a m O b j e c t K e y a n y T y p e z b w N T n L X > < a : K e y V a l u e O f D i a g r a m O b j e c t K e y a n y T y p e z b w N T n L X > < a : K e y > < K e y > C o l u m n s \ O r d e r D a t e   ( M o n t h ) < / K e y > < / a : K e y > < a : V a l u e   i : t y p e = " M e a s u r e G r i d N o d e V i e w S t a t e " > < C o l u m n > 1 8 < / C o l u m n > < L a y e d O u t > t r u e < / L a y e d O u t > < / a : V a l u e > < / a : K e y V a l u e O f D i a g r a m O b j e c t K e y a n y T y p e z b w N T n L X > < a : K e y V a l u e O f D i a g r a m O b j e c t K e y a n y T y p e z b w N T n L X > < a : K e y > < K e y > L i n k s \ & l t ; C o l u m n s \ S u m   o f   L i n e T o t a l & g t ; - & l t ; M e a s u r e s \ L i n e T o t a l & g t ; < / K e y > < / a : K e y > < a : V a l u e   i : t y p e = " M e a s u r e G r i d V i e w S t a t e I D i a g r a m L i n k " / > < / a : K e y V a l u e O f D i a g r a m O b j e c t K e y a n y T y p e z b w N T n L X > < a : K e y V a l u e O f D i a g r a m O b j e c t K e y a n y T y p e z b w N T n L X > < a : K e y > < K e y > L i n k s \ & l t ; C o l u m n s \ S u m   o f   L i n e T o t a l & g t ; - & l t ; M e a s u r e s \ L i n e T o t a l & g t ; \ C O L U M N < / K e y > < / a : K e y > < a : V a l u e   i : t y p e = " M e a s u r e G r i d V i e w S t a t e I D i a g r a m L i n k E n d p o i n t " / > < / a : K e y V a l u e O f D i a g r a m O b j e c t K e y a n y T y p e z b w N T n L X > < a : K e y V a l u e O f D i a g r a m O b j e c t K e y a n y T y p e z b w N T n L X > < a : K e y > < K e y > L i n k s \ & l t ; C o l u m n s \ S u m   o f   L i n e T o t a l & g t ; - & l t ; M e a s u r e s \ L i n e T o t a l & g t ; \ M E A S U R E < / K e y > < / a : K e y > < a : V a l u e   i : t y p e = " M e a s u r e G r i d V i e w S t a t e I D i a g r a m L i n k E n d p o i n t " / > < / a : K e y V a l u e O f D i a g r a m O b j e c t K e y a n y T y p e z b w N T n L X > < a : K e y V a l u e O f D i a g r a m O b j e c t K e y a n y T y p e z b w N T n L X > < a : K e y > < K e y > L i n k s \ & l t ; C o l u m n s \ S u m   o f   S a l e s O r d e r I D & g t ; - & l t ; M e a s u r e s \ S a l e s O r d e r I D & g t ; < / K e y > < / a : K e y > < a : V a l u e   i : t y p e = " M e a s u r e G r i d V i e w S t a t e I D i a g r a m L i n k " / > < / a : K e y V a l u e O f D i a g r a m O b j e c t K e y a n y T y p e z b w N T n L X > < a : K e y V a l u e O f D i a g r a m O b j e c t K e y a n y T y p e z b w N T n L X > < a : K e y > < K e y > L i n k s \ & l t ; C o l u m n s \ S u m   o f   S a l e s O r d e r I D & g t ; - & l t ; M e a s u r e s \ S a l e s O r d e r I D & g t ; \ C O L U M N < / K e y > < / a : K e y > < a : V a l u e   i : t y p e = " M e a s u r e G r i d V i e w S t a t e I D i a g r a m L i n k E n d p o i n t " / > < / a : K e y V a l u e O f D i a g r a m O b j e c t K e y a n y T y p e z b w N T n L X > < a : K e y V a l u e O f D i a g r a m O b j e c t K e y a n y T y p e z b w N T n L X > < a : K e y > < K e y > L i n k s \ & l t ; C o l u m n s \ S u m   o f   S a l e s O r d e r I D & g t ; - & l t ; M e a s u r e s \ S a l e s O r d e r I D & g t ; \ M E A S U R E < / K e y > < / a : K e y > < a : V a l u e   i : t y p e = " M e a s u r e G r i d V i e w S t a t e I D i a g r a m L i n k E n d p o i n t " / > < / a : K e y V a l u e O f D i a g r a m O b j e c t K e y a n y T y p e z b w N T n L X > < a : K e y V a l u e O f D i a g r a m O b j e c t K e y a n y T y p e z b w N T n L X > < a : K e y > < K e y > L i n k s \ & l t ; C o l u m n s \ D i s t i n c t   C o u n t   o f   S a l e s O r d e r I D & g t ; - & l t ; M e a s u r e s \ S a l e s O r d e r I D & g t ; < / K e y > < / a : K e y > < a : V a l u e   i : t y p e = " M e a s u r e G r i d V i e w S t a t e I D i a g r a m L i n k " / > < / a : K e y V a l u e O f D i a g r a m O b j e c t K e y a n y T y p e z b w N T n L X > < a : K e y V a l u e O f D i a g r a m O b j e c t K e y a n y T y p e z b w N T n L X > < a : K e y > < K e y > L i n k s \ & l t ; C o l u m n s \ D i s t i n c t   C o u n t   o f   S a l e s O r d e r I D & g t ; - & l t ; M e a s u r e s \ S a l e s O r d e r I D & g t ; \ C O L U M N < / K e y > < / a : K e y > < a : V a l u e   i : t y p e = " M e a s u r e G r i d V i e w S t a t e I D i a g r a m L i n k E n d p o i n t " / > < / a : K e y V a l u e O f D i a g r a m O b j e c t K e y a n y T y p e z b w N T n L X > < a : K e y V a l u e O f D i a g r a m O b j e c t K e y a n y T y p e z b w N T n L X > < a : K e y > < K e y > L i n k s \ & l t ; C o l u m n s \ D i s t i n c t   C o u n t   o f   S a l e s O r d e r I D & g t ; - & l t ; M e a s u r e s \ S a l e s O r d e r I D & g t ; \ M E A S U R E < / K e y > < / a : K e y > < a : V a l u e   i : t y p e = " M e a s u r e G r i d V i e w S t a t e I D i a g r a m L i n k E n d p o i n t " / > < / a : K e y V a l u e O f D i a g r a m O b j e c t K e y a n y T y p e z b w N T n L X > < a : K e y V a l u e O f D i a g r a m O b j e c t K e y a n y T y p e z b w N T n L X > < a : K e y > < K e y > L i n k s \ & l t ; C o l u m n s \ S u m   o f   T a x A m t & g t ; - & l t ; M e a s u r e s \ T a x A m t & g t ; < / K e y > < / a : K e y > < a : V a l u e   i : t y p e = " M e a s u r e G r i d V i e w S t a t e I D i a g r a m L i n k " / > < / a : K e y V a l u e O f D i a g r a m O b j e c t K e y a n y T y p e z b w N T n L X > < a : K e y V a l u e O f D i a g r a m O b j e c t K e y a n y T y p e z b w N T n L X > < a : K e y > < K e y > L i n k s \ & l t ; C o l u m n s \ S u m   o f   T a x A m t & g t ; - & l t ; M e a s u r e s \ T a x A m t & g t ; \ C O L U M N < / K e y > < / a : K e y > < a : V a l u e   i : t y p e = " M e a s u r e G r i d V i e w S t a t e I D i a g r a m L i n k E n d p o i n t " / > < / a : K e y V a l u e O f D i a g r a m O b j e c t K e y a n y T y p e z b w N T n L X > < a : K e y V a l u e O f D i a g r a m O b j e c t K e y a n y T y p e z b w N T n L X > < a : K e y > < K e y > L i n k s \ & l t ; C o l u m n s \ S u m   o f   T a x A m t & g t ; - & l t ; M e a s u r e s \ T a x A m t & g t ; \ M E A S U R E < / K e y > < / a : K e y > < a : V a l u e   i : t y p e = " M e a s u r e G r i d V i e w S t a t e I D i a g r a m L i n k E n d p o i n t " / > < / a : K e y V a l u e O f D i a g r a m O b j e c t K e y a n y T y p e z b w N T n L X > < a : K e y V a l u e O f D i a g r a m O b j e c t K e y a n y T y p e z b w N T n L X > < a : K e y > < K e y > L i n k s \ & l t ; C o l u m n s \ S u m   o f   F r e i g h t & g t ; - & l t ; M e a s u r e s \ F r e i g h t & g t ; < / K e y > < / a : K e y > < a : V a l u e   i : t y p e = " M e a s u r e G r i d V i e w S t a t e I D i a g r a m L i n k " / > < / a : K e y V a l u e O f D i a g r a m O b j e c t K e y a n y T y p e z b w N T n L X > < a : K e y V a l u e O f D i a g r a m O b j e c t K e y a n y T y p e z b w N T n L X > < a : K e y > < K e y > L i n k s \ & l t ; C o l u m n s \ S u m   o f   F r e i g h t & g t ; - & l t ; M e a s u r e s \ F r e i g h t & g t ; \ C O L U M N < / K e y > < / a : K e y > < a : V a l u e   i : t y p e = " M e a s u r e G r i d V i e w S t a t e I D i a g r a m L i n k E n d p o i n t " / > < / a : K e y V a l u e O f D i a g r a m O b j e c t K e y a n y T y p e z b w N T n L X > < a : K e y V a l u e O f D i a g r a m O b j e c t K e y a n y T y p e z b w N T n L X > < a : K e y > < K e y > L i n k s \ & l t ; C o l u m n s \ S u m   o f   F r e i g h t & g t ; - & l t ; M e a s u r e s \ F r e i g h t & g t ; \ M E A S U R E < / K e y > < / a : K e y > < a : V a l u e   i : t y p e = " M e a s u r e G r i d V i e w S t a t e I D i a g r a m L i n k E n d p o i n t " / > < / a : K e y V a l u e O f D i a g r a m O b j e c t K e y a n y T y p e z b w N T n L X > < a : K e y V a l u e O f D i a g r a m O b j e c t K e y a n y T y p e z b w N T n L X > < a : K e y > < K e y > L i n k s \ & l t ; C o l u m n s \ S u m   o f   T o t a l D u e & g t ; - & l t ; M e a s u r e s \ T o t a l D u e & g t ; < / K e y > < / a : K e y > < a : V a l u e   i : t y p e = " M e a s u r e G r i d V i e w S t a t e I D i a g r a m L i n k " / > < / a : K e y V a l u e O f D i a g r a m O b j e c t K e y a n y T y p e z b w N T n L X > < a : K e y V a l u e O f D i a g r a m O b j e c t K e y a n y T y p e z b w N T n L X > < a : K e y > < K e y > L i n k s \ & l t ; C o l u m n s \ S u m   o f   T o t a l D u e & g t ; - & l t ; M e a s u r e s \ T o t a l D u e & g t ; \ C O L U M N < / K e y > < / a : K e y > < a : V a l u e   i : t y p e = " M e a s u r e G r i d V i e w S t a t e I D i a g r a m L i n k E n d p o i n t " / > < / a : K e y V a l u e O f D i a g r a m O b j e c t K e y a n y T y p e z b w N T n L X > < a : K e y V a l u e O f D i a g r a m O b j e c t K e y a n y T y p e z b w N T n L X > < a : K e y > < K e y > L i n k s \ & l t ; C o l u m n s \ S u m   o f   T o t a l D u e & g t ; - & l t ; M e a s u r e s \ T o t a l D u e & g t ; \ M E A S U R E < / K e y > < / a : K e y > < a : V a l u e   i : t y p e = " M e a s u r e G r i d V i e w S t a t e I D i a g r a m L i n k E n d p o i n t " / > < / a : K e y V a l u e O f D i a g r a m O b j e c t K e y a n y T y p e z b w N T n L X > < a : K e y V a l u e O f D i a g r a m O b j e c t K e y a n y T y p e z b w N T n L X > < a : K e y > < K e y > L i n k s \ & l t ; C o l u m n s \ S u m   o f   S u b T o t a l & g t ; - & l t ; M e a s u r e s \ S u b T o t a l & g t ; < / K e y > < / a : K e y > < a : V a l u e   i : t y p e = " M e a s u r e G r i d V i e w S t a t e I D i a g r a m L i n k " / > < / a : K e y V a l u e O f D i a g r a m O b j e c t K e y a n y T y p e z b w N T n L X > < a : K e y V a l u e O f D i a g r a m O b j e c t K e y a n y T y p e z b w N T n L X > < a : K e y > < K e y > L i n k s \ & l t ; C o l u m n s \ S u m   o f   S u b T o t a l & g t ; - & l t ; M e a s u r e s \ S u b T o t a l & g t ; \ C O L U M N < / K e y > < / a : K e y > < a : V a l u e   i : t y p e = " M e a s u r e G r i d V i e w S t a t e I D i a g r a m L i n k E n d p o i n t " / > < / a : K e y V a l u e O f D i a g r a m O b j e c t K e y a n y T y p e z b w N T n L X > < a : K e y V a l u e O f D i a g r a m O b j e c t K e y a n y T y p e z b w N T n L X > < a : K e y > < K e y > L i n k s \ & l t ; C o l u m n s \ S u m   o f   S u b T o t a l & g t ; - & l t ; M e a s u r e s \ S u b T o t a l & g t ; \ M E A S U R E < / K e y > < / a : K e y > < a : V a l u e   i : t y p e = " M e a s u r e G r i d V i e w S t a t e I D i a g r a m L i n k E n d p o i n t " / > < / a : K e y V a l u e O f D i a g r a m O b j e c t K e y a n y T y p e z b w N T n L X > < a : K e y V a l u e O f D i a g r a m O b j e c t K e y a n y T y p e z b w N T n L X > < a : K e y > < K e y > L i n k s \ & l t ; C o l u m n s \ A v e r a g e   o f   L i n e T o t a l & g t ; - & l t ; M e a s u r e s \ L i n e T o t a l & g t ; < / K e y > < / a : K e y > < a : V a l u e   i : t y p e = " M e a s u r e G r i d V i e w S t a t e I D i a g r a m L i n k " / > < / a : K e y V a l u e O f D i a g r a m O b j e c t K e y a n y T y p e z b w N T n L X > < a : K e y V a l u e O f D i a g r a m O b j e c t K e y a n y T y p e z b w N T n L X > < a : K e y > < K e y > L i n k s \ & l t ; C o l u m n s \ A v e r a g e   o f   L i n e T o t a l & g t ; - & l t ; M e a s u r e s \ L i n e T o t a l & g t ; \ C O L U M N < / K e y > < / a : K e y > < a : V a l u e   i : t y p e = " M e a s u r e G r i d V i e w S t a t e I D i a g r a m L i n k E n d p o i n t " / > < / a : K e y V a l u e O f D i a g r a m O b j e c t K e y a n y T y p e z b w N T n L X > < a : K e y V a l u e O f D i a g r a m O b j e c t K e y a n y T y p e z b w N T n L X > < a : K e y > < K e y > L i n k s \ & l t ; C o l u m n s \ A v e r a g e   o f   L i n e T o t a l & g t ; - & l t ; M e a s u r e s \ L i n e T o t a l & g t ; \ M E A S U R E < / K e y > < / a : K e y > < a : V a l u e   i : t y p e = " M e a s u r e G r i d V i e w S t a t e I D i a g r a m L i n k E n d p o i n t " / > < / a : K e y V a l u e O f D i a g r a m O b j e c t K e y a n y T y p e z b w N T n L X > < / V i e w S t a t e s > < / D i a g r a m M a n a g e r . S e r i a l i z a b l e D i a g r a m > < D i a g r a m M a n a g e r . S e r i a l i z a b l e D i a g r a m > < A d a p t e r   i : t y p e = " M e a s u r e D i a g r a m S a n d b o x A d a p t e r " > < T a b l e N a m e > D i m C a l e n d e r 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 C o l u m n s \ D a y < / K e y > < / D i a g r a m O b j e c t K e y > < D i a g r a m O b j e c t K e y > < K e y > C o l u m n s \ D a y   O f   W e e k   N u m b e r < / K e y > < / D i a g r a m O b j e c t K e y > < D i a g r a m O b j e c t K e y > < K e y > C o l u m n s \ D a y   O f   W e e k < / K e y > < / D i a g r a m O b j e c t K e y > < D i a g r a m O b j e c t K e y > < K e y > C o l u m n s \ N u m b e r O f M o n t h < / K e y > < / D i a g r a m O b j e c t K e y > < D i a g r a m O b j e c t K e y > < K e y > C o l u m n s \ W o r k 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 C o l u m n s \ D a y 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 C o l u m n s \ N u m b e r O f M o n t h < / K e y > < / a : K e y > < a : V a l u e   i : t y p e = " M e a s u r e G r i d N o d e V i e w S t a t e " > < C o l u m n > 3 < / C o l u m n > < L a y e d O u t > t r u e < / L a y e d O u t > < / a : V a l u e > < / a : K e y V a l u e O f D i a g r a m O b j e c t K e y a n y T y p e z b w N T n L X > < a : K e y V a l u e O f D i a g r a m O b j e c t K e y a n y T y p e z b w N T n L X > < a : K e y > < K e y > C o l u m n s \ W o r k < / K e y > < / a : K e y > < a : V a l u e   i : t y p e = " M e a s u r e G r i d N o d e V i e w S t a t e " > < C o l u m n > 7 < / C o l u m n > < L a y e d O u t > t r u e < / L a y e d O u t > < / a : V a l u e > < / a : K e y V a l u e O f D i a g r a m O b j e c t K e y a n y T y p e z b w N T n L X > < / V i e w S t a t e s > < / D i a g r a m M a n a g e r . S e r i a l i z a b l e D i a g r a m > < / A r r a y O f D i a g r a m M a n a g e r . S e r i a l i z a b l e D i a g r a m > ] ] > < / C u s t o m C o n t e n t > < / G e m i n i > 
</file>

<file path=customXml/item6.xml>��< ? x m l   v e r s i o n = " 1 . 0 "   e n c o d i n g = " U T F - 1 6 " ? > < G e m i n i   x m l n s = " h t t p : / / g e m i n i / p i v o t c u s t o m i z a t i o n / 4 a 0 7 c a a 6 - b 9 0 1 - 4 1 c 5 - 9 5 c 0 - 1 3 5 6 d c e 0 0 1 6 5 " > < C u s t o m C o n t e n t > < ! [ C D A T A [ < ? x m l   v e r s i o n = " 1 . 0 "   e n c o d i n g = " u t f - 1 6 " ? > < S e t t i n g s > < C a l c u l a t e d F i e l d s > < i t e m > < M e a s u r e N a m e > N o _ o f _ f a c t < / M e a s u r e N a m e > < D i s p l a y N a m e > N o _ o f _ f a c t < / D i s p l a y N a m e > < V i s i b l e > F a l s e < / V i s i b l e > < / i t e m > < i t e m > < M e a s u r e N a m e > c o u n t _ o f _ c a l e n d e r < / M e a s u r e N a m e > < D i s p l a y N a m e > c o u n t _ o f _ c a l e n d e r < / D i s p l a y N a m e > < V i s i b l e > F a l s e < / V i s i b l e > < / i t e m > < i t e m > < M e a s u r e N a m e > T o t a l S a l e s L i n e < / M e a s u r e N a m e > < D i s p l a y N a m e > T o t a l S a l e s L i n e < / D i s p l a y N a m e > < V i s i b l e > F a l s e < / V i s i b l e > < / i t e m > < i t e m > < M e a s u r e N a m e > T o t a l S a l e s D u e < / M e a s u r e N a m e > < D i s p l a y N a m e > T o t a l S a l e s D u e < / D i s p l a y N a m e > < V i s i b l e > F a l s e < / V i s i b l e > < / i t e m > < / C a l c u l a t e d F i e l d s > < S A H o s t H a s h > 0 < / S A H o s t H a s h > < G e m i n i F i e l d L i s t V i s i b l e > T r u e < / G e m i n i F i e l d L i s t V i s i b l e > < / S e t t i n g s > ] ] > < / C u s t o m C o n t e n t > < / G e m i n i > 
</file>

<file path=customXml/item7.xml>��< ? x m l   v e r s i o n = " 1 . 0 "   e n c o d i n g = " U T F - 1 6 " ? > < G e m i n i   x m l n s = " h t t p : / / g e m i n i / p i v o t c u s t o m i z a t i o n / b 0 a a c 9 5 c - c e 3 e - 4 2 c 0 - a 9 a 1 - 6 2 4 5 b 4 4 2 8 e a 9 " > < C u s t o m C o n t e n t > < ! [ C D A T A [ < ? x m l   v e r s i o n = " 1 . 0 "   e n c o d i n g = " u t f - 1 6 " ? > < S e t t i n g s > < C a l c u l a t e d F i e l d s > < i t e m > < M e a s u r e N a m e > N o _ o f _ f a c t < / M e a s u r e N a m e > < D i s p l a y N a m e > N o _ o f _ f a c t < / D i s p l a y N a m e > < V i s i b l e > F a l s e < / V i s i b l e > < / i t e m > < i t e m > < M e a s u r e N a m e > T o t a l S a l e s D u e < / M e a s u r e N a m e > < D i s p l a y N a m e > T o t a l S a l e s D u e < / D i s p l a y N a m e > < V i s i b l e > F a l s e < / V i s i b l e > < / i t e m > < i t e m > < M e a s u r e N a m e > T o t a l   S a l e s < / M e a s u r e N a m e > < D i s p l a y N a m e > T o t a l   S a l e s < / D i s p l a y N a m e > < V i s i b l e > F a l s e < / V i s i b l e > < / i t e m > < i t e m > < M e a s u r e N a m e > N u m   O F   O r d e r s < / M e a s u r e N a m e > < D i s p l a y N a m e > N u m   O F   O r d e r s < / D i s p l a y N a m e > < V i s i b l e > F a l s e < / V i s i b l e > < / i t e m > < / C a l c u l a t e d F i e l d s > < S A H o s t H a s h > 0 < / S A H o s t H a s h > < G e m i n i F i e l d L i s t V i s i b l e > T r u e < / G e m i n i F i e l d L i s t V i s i b l e > < / S e t t i n g s > ] ] > < / C u s t o m C o n t e n t > < / G e m i n i > 
</file>

<file path=customXml/item8.xml>��< ? x m l   v e r s i o n = " 1 . 0 "   e n c o d i n g = " U T F - 1 6 " ? > < G e m i n i   x m l n s = " h t t p : / / g e m i n i / p i v o t c u s t o m i z a t i o n / c d 3 0 7 6 1 4 - 1 e 8 e - 4 4 2 b - a 6 3 e - 8 e 2 7 5 9 8 5 d c 7 3 " > < C u s t o m C o n t e n t > < ! [ C D A T A [ < ? x m l   v e r s i o n = " 1 . 0 "   e n c o d i n g = " u t f - 1 6 " ? > < S e t t i n g s > < C a l c u l a t e d F i e l d s > < i t e m > < M e a s u r e N a m e > N o _ o f _ f a c t < / M e a s u r e N a m e > < D i s p l a y N a m e > N o _ o f _ f a c t < / D i s p l a y N a m e > < V i s i b l e > F a l s e < / V i s i b l e > < / i t e m > < i t e m > < M e a s u r e N a m e > T o t a l S a l e s D u e < / M e a s u r e N a m e > < D i s p l a y N a m e > T o t a l S a l e s D u e < / D i s p l a y N a m e > < V i s i b l e > F a l s e < / V i s i b l e > < / i t e m > < i t e m > < M e a s u r e N a m e > T o t a l   S a l e s < / M e a s u r e N a m e > < D i s p l a y N a m e > T o t a l   S a l e s < / D i s p l a y N a m e > < V i s i b l e > F a l s e < / V i s i b l e > < / i t e m > < i t e m > < M e a s u r e N a m e > N u m   O F   O r d e r s < / M e a s u r e N a m e > < D i s p l a y N a m e > N u m   O F   O r d e r s < / D i s p l a y N a m e > < V i s i b l e > F a l s e < / V i s i b l e > < / i t e m > < / C a l c u l a t e d F i e l d s > < S A H o s t H a s h > 0 < / S A H o s t H a s h > < G e m i n i F i e l d L i s t V i s i b l e > T r u e < / G e m i n i F i e l d L i s t V i s i b l e > < / S e t t i n g s > ] ] > < / 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B742B3D5-7C2E-42D6-B6E7-F67C3E72F767}">
  <ds:schemaRefs/>
</ds:datastoreItem>
</file>

<file path=customXml/itemProps10.xml><?xml version="1.0" encoding="utf-8"?>
<ds:datastoreItem xmlns:ds="http://schemas.openxmlformats.org/officeDocument/2006/customXml" ds:itemID="{2479FF51-566F-491D-98FF-1DCC2D70847D}">
  <ds:schemaRefs/>
</ds:datastoreItem>
</file>

<file path=customXml/itemProps11.xml><?xml version="1.0" encoding="utf-8"?>
<ds:datastoreItem xmlns:ds="http://schemas.openxmlformats.org/officeDocument/2006/customXml" ds:itemID="{BFE5A6CF-9AD6-4C16-B7D1-22500C416AB1}">
  <ds:schemaRefs/>
</ds:datastoreItem>
</file>

<file path=customXml/itemProps12.xml><?xml version="1.0" encoding="utf-8"?>
<ds:datastoreItem xmlns:ds="http://schemas.openxmlformats.org/officeDocument/2006/customXml" ds:itemID="{B281C418-3328-496E-966D-B9963AD5AEE1}">
  <ds:schemaRefs/>
</ds:datastoreItem>
</file>

<file path=customXml/itemProps13.xml><?xml version="1.0" encoding="utf-8"?>
<ds:datastoreItem xmlns:ds="http://schemas.openxmlformats.org/officeDocument/2006/customXml" ds:itemID="{008AF1AD-6290-4ACA-8828-9573DA103CB7}">
  <ds:schemaRefs/>
</ds:datastoreItem>
</file>

<file path=customXml/itemProps14.xml><?xml version="1.0" encoding="utf-8"?>
<ds:datastoreItem xmlns:ds="http://schemas.openxmlformats.org/officeDocument/2006/customXml" ds:itemID="{419FCD60-FA2C-44AD-9F83-2A6BDC0CF7F7}">
  <ds:schemaRefs/>
</ds:datastoreItem>
</file>

<file path=customXml/itemProps15.xml><?xml version="1.0" encoding="utf-8"?>
<ds:datastoreItem xmlns:ds="http://schemas.openxmlformats.org/officeDocument/2006/customXml" ds:itemID="{6ABA9E9B-7B9D-4E79-9682-C8C9C4FFA503}">
  <ds:schemaRefs/>
</ds:datastoreItem>
</file>

<file path=customXml/itemProps16.xml><?xml version="1.0" encoding="utf-8"?>
<ds:datastoreItem xmlns:ds="http://schemas.openxmlformats.org/officeDocument/2006/customXml" ds:itemID="{530BB542-7A80-44F7-85D3-FC2C9C93EBAB}">
  <ds:schemaRefs/>
</ds:datastoreItem>
</file>

<file path=customXml/itemProps17.xml><?xml version="1.0" encoding="utf-8"?>
<ds:datastoreItem xmlns:ds="http://schemas.openxmlformats.org/officeDocument/2006/customXml" ds:itemID="{E18204E5-5A69-42BC-9898-18A0315168BB}">
  <ds:schemaRefs/>
</ds:datastoreItem>
</file>

<file path=customXml/itemProps18.xml><?xml version="1.0" encoding="utf-8"?>
<ds:datastoreItem xmlns:ds="http://schemas.openxmlformats.org/officeDocument/2006/customXml" ds:itemID="{49FDC780-903F-46A4-87F5-426B3FAEC933}">
  <ds:schemaRefs>
    <ds:schemaRef ds:uri="http://schemas.microsoft.com/DataMashup"/>
  </ds:schemaRefs>
</ds:datastoreItem>
</file>

<file path=customXml/itemProps19.xml><?xml version="1.0" encoding="utf-8"?>
<ds:datastoreItem xmlns:ds="http://schemas.openxmlformats.org/officeDocument/2006/customXml" ds:itemID="{2E8BCBE3-04A6-4C05-972A-15B705404435}">
  <ds:schemaRefs/>
</ds:datastoreItem>
</file>

<file path=customXml/itemProps2.xml><?xml version="1.0" encoding="utf-8"?>
<ds:datastoreItem xmlns:ds="http://schemas.openxmlformats.org/officeDocument/2006/customXml" ds:itemID="{A950AAAC-628E-4C02-B5D9-4CAA28A84FCB}">
  <ds:schemaRefs/>
</ds:datastoreItem>
</file>

<file path=customXml/itemProps20.xml><?xml version="1.0" encoding="utf-8"?>
<ds:datastoreItem xmlns:ds="http://schemas.openxmlformats.org/officeDocument/2006/customXml" ds:itemID="{C1C1D75C-DF50-4991-895E-404E4AB19C9E}">
  <ds:schemaRefs/>
</ds:datastoreItem>
</file>

<file path=customXml/itemProps21.xml><?xml version="1.0" encoding="utf-8"?>
<ds:datastoreItem xmlns:ds="http://schemas.openxmlformats.org/officeDocument/2006/customXml" ds:itemID="{6ACAAA8A-C750-4475-8680-A3318FA0D5DC}">
  <ds:schemaRefs/>
</ds:datastoreItem>
</file>

<file path=customXml/itemProps22.xml><?xml version="1.0" encoding="utf-8"?>
<ds:datastoreItem xmlns:ds="http://schemas.openxmlformats.org/officeDocument/2006/customXml" ds:itemID="{9CD8FD3B-DDEB-4862-B7DD-A1559BF575C7}">
  <ds:schemaRefs/>
</ds:datastoreItem>
</file>

<file path=customXml/itemProps23.xml><?xml version="1.0" encoding="utf-8"?>
<ds:datastoreItem xmlns:ds="http://schemas.openxmlformats.org/officeDocument/2006/customXml" ds:itemID="{1CEAAA3A-F588-4955-B6C6-365F80FF2F30}">
  <ds:schemaRefs/>
</ds:datastoreItem>
</file>

<file path=customXml/itemProps24.xml><?xml version="1.0" encoding="utf-8"?>
<ds:datastoreItem xmlns:ds="http://schemas.openxmlformats.org/officeDocument/2006/customXml" ds:itemID="{4A2D03DC-BEAC-47FA-968B-8A9342A89D75}">
  <ds:schemaRefs/>
</ds:datastoreItem>
</file>

<file path=customXml/itemProps25.xml><?xml version="1.0" encoding="utf-8"?>
<ds:datastoreItem xmlns:ds="http://schemas.openxmlformats.org/officeDocument/2006/customXml" ds:itemID="{3A579FC8-F784-4AA3-9C89-EF0853622134}">
  <ds:schemaRefs/>
</ds:datastoreItem>
</file>

<file path=customXml/itemProps26.xml><?xml version="1.0" encoding="utf-8"?>
<ds:datastoreItem xmlns:ds="http://schemas.openxmlformats.org/officeDocument/2006/customXml" ds:itemID="{1F4EBB8B-67E8-43B7-A1D3-13969963DF2B}">
  <ds:schemaRefs/>
</ds:datastoreItem>
</file>

<file path=customXml/itemProps27.xml><?xml version="1.0" encoding="utf-8"?>
<ds:datastoreItem xmlns:ds="http://schemas.openxmlformats.org/officeDocument/2006/customXml" ds:itemID="{ED3ECAA7-ABB2-4EE9-B0BC-1F4E3DEC7948}">
  <ds:schemaRefs/>
</ds:datastoreItem>
</file>

<file path=customXml/itemProps28.xml><?xml version="1.0" encoding="utf-8"?>
<ds:datastoreItem xmlns:ds="http://schemas.openxmlformats.org/officeDocument/2006/customXml" ds:itemID="{A68863C2-17F6-401B-A87D-152F4E5E37B0}">
  <ds:schemaRefs/>
</ds:datastoreItem>
</file>

<file path=customXml/itemProps29.xml><?xml version="1.0" encoding="utf-8"?>
<ds:datastoreItem xmlns:ds="http://schemas.openxmlformats.org/officeDocument/2006/customXml" ds:itemID="{FB3A7B35-EF38-4751-A20C-CA8C2268C508}">
  <ds:schemaRefs/>
</ds:datastoreItem>
</file>

<file path=customXml/itemProps3.xml><?xml version="1.0" encoding="utf-8"?>
<ds:datastoreItem xmlns:ds="http://schemas.openxmlformats.org/officeDocument/2006/customXml" ds:itemID="{E1FA5011-BA51-4F68-A19A-85AB7D4A7EAC}">
  <ds:schemaRefs/>
</ds:datastoreItem>
</file>

<file path=customXml/itemProps30.xml><?xml version="1.0" encoding="utf-8"?>
<ds:datastoreItem xmlns:ds="http://schemas.openxmlformats.org/officeDocument/2006/customXml" ds:itemID="{CCA1660F-1A31-4EF3-88D1-3F89DECF5C7A}">
  <ds:schemaRefs/>
</ds:datastoreItem>
</file>

<file path=customXml/itemProps31.xml><?xml version="1.0" encoding="utf-8"?>
<ds:datastoreItem xmlns:ds="http://schemas.openxmlformats.org/officeDocument/2006/customXml" ds:itemID="{B8B9B296-D37B-47AA-9F87-B39FB2A2BE6D}">
  <ds:schemaRefs/>
</ds:datastoreItem>
</file>

<file path=customXml/itemProps32.xml><?xml version="1.0" encoding="utf-8"?>
<ds:datastoreItem xmlns:ds="http://schemas.openxmlformats.org/officeDocument/2006/customXml" ds:itemID="{43A37168-323E-4F7E-AF0C-40B270075EA7}">
  <ds:schemaRefs/>
</ds:datastoreItem>
</file>

<file path=customXml/itemProps33.xml><?xml version="1.0" encoding="utf-8"?>
<ds:datastoreItem xmlns:ds="http://schemas.openxmlformats.org/officeDocument/2006/customXml" ds:itemID="{33B9E2EC-A179-403A-82FB-1AAB2EB345BC}">
  <ds:schemaRefs/>
</ds:datastoreItem>
</file>

<file path=customXml/itemProps34.xml><?xml version="1.0" encoding="utf-8"?>
<ds:datastoreItem xmlns:ds="http://schemas.openxmlformats.org/officeDocument/2006/customXml" ds:itemID="{89E16BDE-0EF5-4721-BB1C-7258F91CA132}">
  <ds:schemaRefs/>
</ds:datastoreItem>
</file>

<file path=customXml/itemProps35.xml><?xml version="1.0" encoding="utf-8"?>
<ds:datastoreItem xmlns:ds="http://schemas.openxmlformats.org/officeDocument/2006/customXml" ds:itemID="{020EB8B5-5185-4CE9-A107-31B404BB3254}">
  <ds:schemaRefs/>
</ds:datastoreItem>
</file>

<file path=customXml/itemProps36.xml><?xml version="1.0" encoding="utf-8"?>
<ds:datastoreItem xmlns:ds="http://schemas.openxmlformats.org/officeDocument/2006/customXml" ds:itemID="{EA53E7AB-14B7-44FB-841E-5B2DA959020D}">
  <ds:schemaRefs/>
</ds:datastoreItem>
</file>

<file path=customXml/itemProps37.xml><?xml version="1.0" encoding="utf-8"?>
<ds:datastoreItem xmlns:ds="http://schemas.openxmlformats.org/officeDocument/2006/customXml" ds:itemID="{E99F4B40-5BB6-4548-A230-6BA3857294CA}">
  <ds:schemaRefs/>
</ds:datastoreItem>
</file>

<file path=customXml/itemProps38.xml><?xml version="1.0" encoding="utf-8"?>
<ds:datastoreItem xmlns:ds="http://schemas.openxmlformats.org/officeDocument/2006/customXml" ds:itemID="{ED2BC58D-6E23-4657-AE08-A4E58188BFE2}">
  <ds:schemaRefs/>
</ds:datastoreItem>
</file>

<file path=customXml/itemProps39.xml><?xml version="1.0" encoding="utf-8"?>
<ds:datastoreItem xmlns:ds="http://schemas.openxmlformats.org/officeDocument/2006/customXml" ds:itemID="{B2B414C1-5AFE-4F3E-B343-7F5110EC94A7}">
  <ds:schemaRefs/>
</ds:datastoreItem>
</file>

<file path=customXml/itemProps4.xml><?xml version="1.0" encoding="utf-8"?>
<ds:datastoreItem xmlns:ds="http://schemas.openxmlformats.org/officeDocument/2006/customXml" ds:itemID="{2776F58A-C34C-4380-BF71-EB0FC8638D96}">
  <ds:schemaRefs/>
</ds:datastoreItem>
</file>

<file path=customXml/itemProps40.xml><?xml version="1.0" encoding="utf-8"?>
<ds:datastoreItem xmlns:ds="http://schemas.openxmlformats.org/officeDocument/2006/customXml" ds:itemID="{3C8349AE-BFDD-415A-AFD2-BCEE320B54BD}">
  <ds:schemaRefs/>
</ds:datastoreItem>
</file>

<file path=customXml/itemProps41.xml><?xml version="1.0" encoding="utf-8"?>
<ds:datastoreItem xmlns:ds="http://schemas.openxmlformats.org/officeDocument/2006/customXml" ds:itemID="{075824DF-CE06-4CCA-BA14-ACDB69DD95AC}">
  <ds:schemaRefs/>
</ds:datastoreItem>
</file>

<file path=customXml/itemProps42.xml><?xml version="1.0" encoding="utf-8"?>
<ds:datastoreItem xmlns:ds="http://schemas.openxmlformats.org/officeDocument/2006/customXml" ds:itemID="{D2C988D7-2275-4CD9-BF38-12C5D350C65E}">
  <ds:schemaRefs/>
</ds:datastoreItem>
</file>

<file path=customXml/itemProps43.xml><?xml version="1.0" encoding="utf-8"?>
<ds:datastoreItem xmlns:ds="http://schemas.openxmlformats.org/officeDocument/2006/customXml" ds:itemID="{4B415DFE-37E8-4335-9A70-EE56B985EFDE}">
  <ds:schemaRefs/>
</ds:datastoreItem>
</file>

<file path=customXml/itemProps44.xml><?xml version="1.0" encoding="utf-8"?>
<ds:datastoreItem xmlns:ds="http://schemas.openxmlformats.org/officeDocument/2006/customXml" ds:itemID="{38B6C867-A6B8-4949-8495-D6D67AC6C78C}">
  <ds:schemaRefs/>
</ds:datastoreItem>
</file>

<file path=customXml/itemProps45.xml><?xml version="1.0" encoding="utf-8"?>
<ds:datastoreItem xmlns:ds="http://schemas.openxmlformats.org/officeDocument/2006/customXml" ds:itemID="{BF4EB5AE-98CA-475C-9DBF-25D00C95E897}">
  <ds:schemaRefs/>
</ds:datastoreItem>
</file>

<file path=customXml/itemProps46.xml><?xml version="1.0" encoding="utf-8"?>
<ds:datastoreItem xmlns:ds="http://schemas.openxmlformats.org/officeDocument/2006/customXml" ds:itemID="{BCBBA955-3663-402F-8EB0-CF39CB0DE4AA}">
  <ds:schemaRefs/>
</ds:datastoreItem>
</file>

<file path=customXml/itemProps47.xml><?xml version="1.0" encoding="utf-8"?>
<ds:datastoreItem xmlns:ds="http://schemas.openxmlformats.org/officeDocument/2006/customXml" ds:itemID="{0114FBEE-2985-4AE2-A7E9-7ACF4E755FFA}">
  <ds:schemaRefs/>
</ds:datastoreItem>
</file>

<file path=customXml/itemProps48.xml><?xml version="1.0" encoding="utf-8"?>
<ds:datastoreItem xmlns:ds="http://schemas.openxmlformats.org/officeDocument/2006/customXml" ds:itemID="{3F57836A-E3EB-449F-B7B3-4E0D7DAF3AA4}">
  <ds:schemaRefs/>
</ds:datastoreItem>
</file>

<file path=customXml/itemProps49.xml><?xml version="1.0" encoding="utf-8"?>
<ds:datastoreItem xmlns:ds="http://schemas.openxmlformats.org/officeDocument/2006/customXml" ds:itemID="{2776A965-F478-4699-A646-FFC7A2ED534A}">
  <ds:schemaRefs/>
</ds:datastoreItem>
</file>

<file path=customXml/itemProps5.xml><?xml version="1.0" encoding="utf-8"?>
<ds:datastoreItem xmlns:ds="http://schemas.openxmlformats.org/officeDocument/2006/customXml" ds:itemID="{32EC4457-734B-4C6B-9C28-7BF355BC5D43}">
  <ds:schemaRefs/>
</ds:datastoreItem>
</file>

<file path=customXml/itemProps6.xml><?xml version="1.0" encoding="utf-8"?>
<ds:datastoreItem xmlns:ds="http://schemas.openxmlformats.org/officeDocument/2006/customXml" ds:itemID="{6123348A-4292-4B55-AA5C-20E71BA8E984}">
  <ds:schemaRefs/>
</ds:datastoreItem>
</file>

<file path=customXml/itemProps7.xml><?xml version="1.0" encoding="utf-8"?>
<ds:datastoreItem xmlns:ds="http://schemas.openxmlformats.org/officeDocument/2006/customXml" ds:itemID="{CC3D2433-4E4C-447D-8B72-E1AF7DD1CE49}">
  <ds:schemaRefs/>
</ds:datastoreItem>
</file>

<file path=customXml/itemProps8.xml><?xml version="1.0" encoding="utf-8"?>
<ds:datastoreItem xmlns:ds="http://schemas.openxmlformats.org/officeDocument/2006/customXml" ds:itemID="{9A3AA308-8A14-4E1C-B44C-7A6F30F50ADA}">
  <ds:schemaRefs/>
</ds:datastoreItem>
</file>

<file path=customXml/itemProps9.xml><?xml version="1.0" encoding="utf-8"?>
<ds:datastoreItem xmlns:ds="http://schemas.openxmlformats.org/officeDocument/2006/customXml" ds:itemID="{648E2ECB-6A40-405D-8212-3E60D95021F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Year Report</vt:lpstr>
      <vt:lpstr>MOM Report</vt:lpstr>
      <vt:lpstr>PivotDash</vt:lpstr>
      <vt:lpstr>Qusetions For StakeHolers</vt:lpstr>
      <vt:lpstr>DashBoard</vt:lpstr>
      <vt:lpstr>DashBoard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Yousef S159091</dc:creator>
  <cp:lastModifiedBy>Yousef S159091</cp:lastModifiedBy>
  <dcterms:created xsi:type="dcterms:W3CDTF">2025-06-01T15:49:17Z</dcterms:created>
  <dcterms:modified xsi:type="dcterms:W3CDTF">2025-06-14T12:58:33Z</dcterms:modified>
</cp:coreProperties>
</file>